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5195" windowHeight="9375" tabRatio="634" activeTab="11"/>
  </bookViews>
  <sheets>
    <sheet name="М-ТР" sheetId="1" r:id="rId1"/>
    <sheet name="Ж-ТР" sheetId="2" r:id="rId2"/>
    <sheet name="ЮН-ТР" sheetId="3" r:id="rId3"/>
    <sheet name="ДЕВ-ТР" sheetId="4" r:id="rId4"/>
    <sheet name="МЛ.Ю-ТР" sheetId="5" r:id="rId5"/>
    <sheet name="МЛ.Д-ТР" sheetId="6" r:id="rId6"/>
    <sheet name="Ж-СК" sheetId="7" r:id="rId7"/>
    <sheet name="М-СК" sheetId="8" r:id="rId8"/>
    <sheet name="ДЕВ-СК" sheetId="9" r:id="rId9"/>
    <sheet name="ЮН-СК" sheetId="10" r:id="rId10"/>
    <sheet name="МЛ.Д-СК" sheetId="11" r:id="rId11"/>
    <sheet name="МЛ.Ю-СК" sheetId="12" r:id="rId12"/>
  </sheets>
  <definedNames>
    <definedName name="_xlnm.Print_Area" localSheetId="8">'ДЕВ-СК'!$B$1:$O$15</definedName>
    <definedName name="_xlnm.Print_Area" localSheetId="3">'ДЕВ-ТР'!$B$1:$H$18</definedName>
    <definedName name="_xlnm.Print_Area" localSheetId="6">'Ж-СК'!$A$1:$O$16</definedName>
    <definedName name="_xlnm.Print_Area" localSheetId="1">'Ж-ТР'!$B$1:$H$27</definedName>
    <definedName name="_xlnm.Print_Area" localSheetId="5">'МЛ.Д-ТР'!$B$1:$H$14</definedName>
    <definedName name="_xlnm.Print_Area" localSheetId="4">'МЛ.Ю-ТР'!$B$1:$L$21</definedName>
    <definedName name="_xlnm.Print_Area" localSheetId="7">'М-СК'!$A$1:$R$27</definedName>
    <definedName name="_xlnm.Print_Area" localSheetId="0">'М-ТР'!$B$1:$H$34</definedName>
    <definedName name="_xlnm.Print_Area" localSheetId="2">'ЮН-ТР'!$B$1:$H$32</definedName>
  </definedNames>
  <calcPr calcMode="manual" fullCalcOnLoad="1"/>
</workbook>
</file>

<file path=xl/sharedStrings.xml><?xml version="1.0" encoding="utf-8"?>
<sst xmlns="http://schemas.openxmlformats.org/spreadsheetml/2006/main" count="655" uniqueCount="209">
  <si>
    <t>ФИО</t>
  </si>
  <si>
    <t>г.р.</t>
  </si>
  <si>
    <t>Разряд</t>
  </si>
  <si>
    <t>Город</t>
  </si>
  <si>
    <t>КМС</t>
  </si>
  <si>
    <t>Табакаев Иван</t>
  </si>
  <si>
    <t>Новосибирск</t>
  </si>
  <si>
    <t>Новокузнецк</t>
  </si>
  <si>
    <t>Девятаев Дмитрий</t>
  </si>
  <si>
    <t>Открытые Чемпионат и Первенство Алтайского края по скалолазанию</t>
  </si>
  <si>
    <t>Шубенкин Вячеслав</t>
  </si>
  <si>
    <t>Ларионова Ирина</t>
  </si>
  <si>
    <t>Рубцовск</t>
  </si>
  <si>
    <t>Каприелова Мария</t>
  </si>
  <si>
    <t>1-ю</t>
  </si>
  <si>
    <t>б/р</t>
  </si>
  <si>
    <t>Ганенко Сергей</t>
  </si>
  <si>
    <t>Нахапетян Ашот</t>
  </si>
  <si>
    <t>Дурягин Владислав</t>
  </si>
  <si>
    <t>Зиновьева Татьяна</t>
  </si>
  <si>
    <t>Скакунова Анастасия</t>
  </si>
  <si>
    <t>Барнаул</t>
  </si>
  <si>
    <t>Горобченко Илья</t>
  </si>
  <si>
    <t>Черкасов Иван</t>
  </si>
  <si>
    <t>Язовская Ксения</t>
  </si>
  <si>
    <t>Терехин Антон</t>
  </si>
  <si>
    <t>Бийск</t>
  </si>
  <si>
    <t>Родионов Артем</t>
  </si>
  <si>
    <t>Пляскина Татьяна</t>
  </si>
  <si>
    <t>Ищенко Даша</t>
  </si>
  <si>
    <t>Пляскина Саша</t>
  </si>
  <si>
    <t>Браун Алена</t>
  </si>
  <si>
    <t>Кукалева Надежда</t>
  </si>
  <si>
    <t>Лугинина Ольга</t>
  </si>
  <si>
    <t>Тимофеева Анастасия</t>
  </si>
  <si>
    <t>Трещев Анатолий</t>
  </si>
  <si>
    <t>Черкасов Саша</t>
  </si>
  <si>
    <t>Волох Александр</t>
  </si>
  <si>
    <t>Дмитриев Дмитрий</t>
  </si>
  <si>
    <t>Финал</t>
  </si>
  <si>
    <t>Место</t>
  </si>
  <si>
    <t>Пестов Максим</t>
  </si>
  <si>
    <t>Аверкин Илья</t>
  </si>
  <si>
    <t>Жеребцов Кирилл</t>
  </si>
  <si>
    <t>Бабин Дмитрий</t>
  </si>
  <si>
    <t>Зинин Егор</t>
  </si>
  <si>
    <t>2 юн</t>
  </si>
  <si>
    <t>Болгов Павел</t>
  </si>
  <si>
    <t xml:space="preserve">Корнева Катя </t>
  </si>
  <si>
    <t>Каргополова Маргарита</t>
  </si>
  <si>
    <t>1 ю</t>
  </si>
  <si>
    <t>Еремина Надежда</t>
  </si>
  <si>
    <t>Павлова Наталья</t>
  </si>
  <si>
    <t>Томск</t>
  </si>
  <si>
    <t>Полянц Александра</t>
  </si>
  <si>
    <t>с.Усть-Сема, 30 апреля - 4 мая 2010.</t>
  </si>
  <si>
    <t>Трудность. Девушки 95-97 г.р.</t>
  </si>
  <si>
    <t>Трудность. Девушки 98 г.р. и мл</t>
  </si>
  <si>
    <t>Авдеев Дмитрий</t>
  </si>
  <si>
    <t>Бийск "Скат"</t>
  </si>
  <si>
    <t>Дельхман Роман</t>
  </si>
  <si>
    <t>Мыльников Никита</t>
  </si>
  <si>
    <t>Шевляков Максим</t>
  </si>
  <si>
    <t>Лебедев Дмитрий</t>
  </si>
  <si>
    <t>Кеся Вадим</t>
  </si>
  <si>
    <t>Кемерово</t>
  </si>
  <si>
    <t>Колесников Сергей</t>
  </si>
  <si>
    <t>Ивашов Евгений</t>
  </si>
  <si>
    <t>Протопопов Александр</t>
  </si>
  <si>
    <t>Жуков Алексей</t>
  </si>
  <si>
    <t>Родионов Алексей</t>
  </si>
  <si>
    <t>Первухин Гродей</t>
  </si>
  <si>
    <t>Трудность. Юноши 95 - 97 г.р.</t>
  </si>
  <si>
    <t>Цепелев Дмитрий</t>
  </si>
  <si>
    <t>Томск д/д№4</t>
  </si>
  <si>
    <t>Шайкин Николай</t>
  </si>
  <si>
    <t>Гладков Роман</t>
  </si>
  <si>
    <t>Бегун Ольга</t>
  </si>
  <si>
    <t>Чебанова Ольга</t>
  </si>
  <si>
    <t>Богомолова Екатерина</t>
  </si>
  <si>
    <t>Белова Ольга</t>
  </si>
  <si>
    <t>Смольникова Елена</t>
  </si>
  <si>
    <t>Гринько Ксения</t>
  </si>
  <si>
    <t>Чикова Екатерина</t>
  </si>
  <si>
    <t>с.Усть-Сема, 30 апреля - 4 мая 2010</t>
  </si>
  <si>
    <t>Бедрин Никита</t>
  </si>
  <si>
    <t>Гетманец Александр</t>
  </si>
  <si>
    <t>Кулаков Алексей</t>
  </si>
  <si>
    <t>Рожнов Сергей</t>
  </si>
  <si>
    <t>Васильев Алексей</t>
  </si>
  <si>
    <t>Губин Максим</t>
  </si>
  <si>
    <t>Барнаул "Робинзон"</t>
  </si>
  <si>
    <t>Сидоров Виктор</t>
  </si>
  <si>
    <t>Мартынов Святослав</t>
  </si>
  <si>
    <t>Кривоносов Андрей</t>
  </si>
  <si>
    <t>Сычев Демьян</t>
  </si>
  <si>
    <t>Самойлов Евгений</t>
  </si>
  <si>
    <t>Барсук Александр</t>
  </si>
  <si>
    <t>Томск "Кедр"</t>
  </si>
  <si>
    <t>Малышев Алексей</t>
  </si>
  <si>
    <t>Томск "Краевед"</t>
  </si>
  <si>
    <t>Афанасьева Екатерина</t>
  </si>
  <si>
    <t>Шиловская Мария</t>
  </si>
  <si>
    <t>Матвеев Егор</t>
  </si>
  <si>
    <t>Якимович Семен</t>
  </si>
  <si>
    <t>Титов Иван</t>
  </si>
  <si>
    <t>2ю</t>
  </si>
  <si>
    <t>Креп Артем</t>
  </si>
  <si>
    <t>Матвеев Дмитрий</t>
  </si>
  <si>
    <t>Прокопьев Павел</t>
  </si>
  <si>
    <t>Попова Алина</t>
  </si>
  <si>
    <t>Скворцова Екатерина</t>
  </si>
  <si>
    <t>Таткина Марина</t>
  </si>
  <si>
    <t>1+</t>
  </si>
  <si>
    <t>4.8</t>
  </si>
  <si>
    <t>7</t>
  </si>
  <si>
    <t>6.5</t>
  </si>
  <si>
    <t>5.5</t>
  </si>
  <si>
    <t>4+</t>
  </si>
  <si>
    <t>5.8</t>
  </si>
  <si>
    <t>5+</t>
  </si>
  <si>
    <t>5.4+</t>
  </si>
  <si>
    <t>7.5</t>
  </si>
  <si>
    <t>ТОР</t>
  </si>
  <si>
    <t>6.7+</t>
  </si>
  <si>
    <t>дискв</t>
  </si>
  <si>
    <t>6</t>
  </si>
  <si>
    <t>н/я</t>
  </si>
  <si>
    <t>Квалиф 1</t>
  </si>
  <si>
    <t>Квалиф 2</t>
  </si>
  <si>
    <t>Самойлов Максим</t>
  </si>
  <si>
    <t>Итоговый протокол</t>
  </si>
  <si>
    <t>4-</t>
  </si>
  <si>
    <t>9+</t>
  </si>
  <si>
    <t>коэфф</t>
  </si>
  <si>
    <t>2,8+</t>
  </si>
  <si>
    <t>3,8+</t>
  </si>
  <si>
    <t>Трудность. Женщины</t>
  </si>
  <si>
    <t>12,5-</t>
  </si>
  <si>
    <t>5-</t>
  </si>
  <si>
    <t>1ю</t>
  </si>
  <si>
    <t>Гл. секретарь Пляскин Ю.А. (1 кат)</t>
  </si>
  <si>
    <t>Гл. судья Язовский О.В. (1 кат)</t>
  </si>
  <si>
    <t>Трудность. Юноши 98 г.р. и мл</t>
  </si>
  <si>
    <t xml:space="preserve">Трудность. Мужчины </t>
  </si>
  <si>
    <t>Язовский Кирилл</t>
  </si>
  <si>
    <t xml:space="preserve">Зам.по виду </t>
  </si>
  <si>
    <t>Вып.разряд</t>
  </si>
  <si>
    <t>Квалиф.</t>
  </si>
  <si>
    <t>Зам.по виду</t>
  </si>
  <si>
    <t>Зам. по виду</t>
  </si>
  <si>
    <t>Стартовый протокол.</t>
  </si>
  <si>
    <t>Скорость. Женщины 94г.р. и старше</t>
  </si>
  <si>
    <t>квал.лев</t>
  </si>
  <si>
    <t>квал.прав</t>
  </si>
  <si>
    <t>квал.сумма</t>
  </si>
  <si>
    <t>1/2 лев</t>
  </si>
  <si>
    <t>1/2 прав</t>
  </si>
  <si>
    <t>1/2сумма</t>
  </si>
  <si>
    <t>фин.лев</t>
  </si>
  <si>
    <t>фин.прав</t>
  </si>
  <si>
    <t>фин.сумма</t>
  </si>
  <si>
    <t>Вып. Разряд</t>
  </si>
  <si>
    <t>срыв</t>
  </si>
  <si>
    <t>-</t>
  </si>
  <si>
    <t>Скорость. Мужчины 94г.р. и старше</t>
  </si>
  <si>
    <t>1/4 лев</t>
  </si>
  <si>
    <t>1/4 прав</t>
  </si>
  <si>
    <t>1/4 сумма</t>
  </si>
  <si>
    <t>1/2 сумма</t>
  </si>
  <si>
    <t>Вып.Разряд</t>
  </si>
  <si>
    <t>Завчук Данил</t>
  </si>
  <si>
    <t>Горно-Алтайск</t>
  </si>
  <si>
    <t>Полыгалов Андрей</t>
  </si>
  <si>
    <t>Итоговый протокол.</t>
  </si>
  <si>
    <t>Скорость. Девушки 95-97 г.р.</t>
  </si>
  <si>
    <t>1:00,81*</t>
  </si>
  <si>
    <t>1:29,01*</t>
  </si>
  <si>
    <t>Скорость. Юноши 95-97 г.р.</t>
  </si>
  <si>
    <t>фин.лев.</t>
  </si>
  <si>
    <t>01:03,172</t>
  </si>
  <si>
    <t>00:37,578</t>
  </si>
  <si>
    <t>00:57,875</t>
  </si>
  <si>
    <t>00:41,829</t>
  </si>
  <si>
    <t>00:55,188</t>
  </si>
  <si>
    <t>00:44,407</t>
  </si>
  <si>
    <t>00:49,687</t>
  </si>
  <si>
    <t>00:51,000</t>
  </si>
  <si>
    <t>00:46,625</t>
  </si>
  <si>
    <t>00:52,250</t>
  </si>
  <si>
    <t>01:06,360</t>
  </si>
  <si>
    <t>01:21,843</t>
  </si>
  <si>
    <t>01:02,078</t>
  </si>
  <si>
    <t>01:26,578</t>
  </si>
  <si>
    <t>00:59,469</t>
  </si>
  <si>
    <t>01:23,719</t>
  </si>
  <si>
    <t>01:03,265</t>
  </si>
  <si>
    <t>01:20,359</t>
  </si>
  <si>
    <t>01:42,688</t>
  </si>
  <si>
    <t>01:33,704</t>
  </si>
  <si>
    <t>01:44,515</t>
  </si>
  <si>
    <t>01:48,609</t>
  </si>
  <si>
    <t>02:38,016</t>
  </si>
  <si>
    <t>02:16,328</t>
  </si>
  <si>
    <t>01:24,797</t>
  </si>
  <si>
    <t>Срыв</t>
  </si>
  <si>
    <t>Скорость. Девушки 98 г.р. и младше</t>
  </si>
  <si>
    <t>Скорость. Юноши 98 г.р. и младше</t>
  </si>
  <si>
    <t>0:01:59*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</si>
</sst>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mm:ss.000"/>
    <numFmt numFmtId="166" formatCode="m:ss.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 style="thin"/>
      <right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79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" fillId="0" borderId="12" xfId="0" applyFont="1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Fill="1" applyBorder="1" applyAlignment="1">
      <alignment horizontal="center"/>
    </xf>
    <xf numFmtId="0" fontId="0" fillId="0" borderId="12" xfId="0" applyNumberFormat="1" applyFill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0" fillId="0" borderId="14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6" xfId="0" applyBorder="1" applyAlignment="1">
      <alignment horizontal="right"/>
    </xf>
    <xf numFmtId="0" fontId="3" fillId="0" borderId="16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NumberFormat="1" applyBorder="1" applyAlignment="1">
      <alignment horizontal="center"/>
    </xf>
    <xf numFmtId="0" fontId="0" fillId="0" borderId="13" xfId="0" applyBorder="1" applyAlignment="1">
      <alignment horizontal="right"/>
    </xf>
    <xf numFmtId="0" fontId="0" fillId="0" borderId="17" xfId="0" applyNumberForma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164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right"/>
    </xf>
    <xf numFmtId="0" fontId="0" fillId="0" borderId="22" xfId="0" applyNumberFormat="1" applyFont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24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18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0" fillId="0" borderId="25" xfId="0" applyFont="1" applyBorder="1" applyAlignment="1">
      <alignment/>
    </xf>
    <xf numFmtId="0" fontId="0" fillId="0" borderId="16" xfId="0" applyNumberFormat="1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6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6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47" fontId="0" fillId="0" borderId="10" xfId="0" applyNumberForma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Fill="1" applyAlignment="1">
      <alignment/>
    </xf>
    <xf numFmtId="166" fontId="0" fillId="0" borderId="10" xfId="0" applyNumberForma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7" xfId="0" applyBorder="1" applyAlignment="1">
      <alignment/>
    </xf>
    <xf numFmtId="0" fontId="3" fillId="0" borderId="27" xfId="0" applyFont="1" applyBorder="1" applyAlignment="1">
      <alignment/>
    </xf>
    <xf numFmtId="0" fontId="0" fillId="0" borderId="27" xfId="0" applyFont="1" applyBorder="1" applyAlignment="1">
      <alignment horizontal="center"/>
    </xf>
    <xf numFmtId="0" fontId="0" fillId="0" borderId="27" xfId="0" applyFon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166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16" xfId="0" applyFont="1" applyBorder="1" applyAlignment="1">
      <alignment horizontal="center"/>
    </xf>
    <xf numFmtId="166" fontId="0" fillId="0" borderId="16" xfId="0" applyNumberForma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ill="1" applyBorder="1" applyAlignment="1">
      <alignment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Fill="1" applyBorder="1" applyAlignment="1">
      <alignment horizontal="right"/>
    </xf>
    <xf numFmtId="0" fontId="0" fillId="0" borderId="28" xfId="0" applyFill="1" applyBorder="1" applyAlignment="1">
      <alignment horizontal="right"/>
    </xf>
    <xf numFmtId="0" fontId="0" fillId="0" borderId="32" xfId="0" applyBorder="1" applyAlignment="1">
      <alignment horizontal="right"/>
    </xf>
    <xf numFmtId="166" fontId="0" fillId="0" borderId="16" xfId="0" applyNumberFormat="1" applyBorder="1" applyAlignment="1">
      <alignment/>
    </xf>
    <xf numFmtId="166" fontId="0" fillId="0" borderId="13" xfId="0" applyNumberFormat="1" applyBorder="1" applyAlignment="1">
      <alignment/>
    </xf>
    <xf numFmtId="0" fontId="0" fillId="0" borderId="13" xfId="0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33" xfId="0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4" xfId="0" applyBorder="1" applyAlignment="1">
      <alignment/>
    </xf>
    <xf numFmtId="165" fontId="0" fillId="0" borderId="27" xfId="0" applyNumberFormat="1" applyBorder="1" applyAlignment="1">
      <alignment horizontal="right"/>
    </xf>
    <xf numFmtId="165" fontId="0" fillId="0" borderId="10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166" fontId="0" fillId="0" borderId="10" xfId="0" applyNumberFormat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L34"/>
  <sheetViews>
    <sheetView zoomScalePageLayoutView="0" workbookViewId="0" topLeftCell="A1">
      <selection activeCell="C27" sqref="C27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19.375" style="0" bestFit="1" customWidth="1"/>
    <col min="4" max="4" width="5.00390625" style="0" bestFit="1" customWidth="1"/>
    <col min="5" max="5" width="7.25390625" style="0" bestFit="1" customWidth="1"/>
    <col min="6" max="6" width="18.625" style="0" customWidth="1"/>
    <col min="7" max="9" width="11.625" style="38" customWidth="1"/>
  </cols>
  <sheetData>
    <row r="1" spans="3:6" ht="15.75">
      <c r="C1" s="13"/>
      <c r="D1" s="13"/>
      <c r="F1" s="47" t="s">
        <v>9</v>
      </c>
    </row>
    <row r="2" spans="3:6" ht="15.75">
      <c r="C2" s="1"/>
      <c r="D2" s="1"/>
      <c r="F2" s="47" t="s">
        <v>84</v>
      </c>
    </row>
    <row r="3" spans="3:6" ht="15.75">
      <c r="C3" s="1"/>
      <c r="D3" s="1"/>
      <c r="F3" s="47" t="s">
        <v>131</v>
      </c>
    </row>
    <row r="4" spans="3:6" ht="15.75">
      <c r="C4" s="1"/>
      <c r="D4" s="1"/>
      <c r="F4" s="47" t="s">
        <v>144</v>
      </c>
    </row>
    <row r="5" ht="15.75" customHeight="1">
      <c r="B5" t="s">
        <v>149</v>
      </c>
    </row>
    <row r="6" spans="2:12" ht="12.75">
      <c r="B6" s="12" t="s">
        <v>40</v>
      </c>
      <c r="C6" s="12" t="s">
        <v>0</v>
      </c>
      <c r="D6" s="12" t="s">
        <v>1</v>
      </c>
      <c r="E6" s="12" t="s">
        <v>2</v>
      </c>
      <c r="F6" s="12" t="s">
        <v>3</v>
      </c>
      <c r="G6" s="31" t="s">
        <v>148</v>
      </c>
      <c r="H6" s="15" t="s">
        <v>39</v>
      </c>
      <c r="I6" s="58" t="s">
        <v>147</v>
      </c>
      <c r="K6" s="21"/>
      <c r="L6" s="21"/>
    </row>
    <row r="7" spans="2:12" ht="12.75">
      <c r="B7" s="3">
        <v>1</v>
      </c>
      <c r="C7" s="4" t="s">
        <v>5</v>
      </c>
      <c r="D7" s="16">
        <v>1993</v>
      </c>
      <c r="E7" s="16">
        <v>1</v>
      </c>
      <c r="F7" s="29" t="s">
        <v>6</v>
      </c>
      <c r="G7" s="33">
        <v>5.1</v>
      </c>
      <c r="H7" s="56">
        <v>12.8</v>
      </c>
      <c r="I7" s="60">
        <v>1</v>
      </c>
      <c r="K7" s="48"/>
      <c r="L7" s="48"/>
    </row>
    <row r="8" spans="2:12" ht="12.75">
      <c r="B8" s="3">
        <v>2</v>
      </c>
      <c r="C8" s="4" t="s">
        <v>27</v>
      </c>
      <c r="D8" s="12">
        <v>1980</v>
      </c>
      <c r="E8" s="12">
        <v>1</v>
      </c>
      <c r="F8" s="17" t="s">
        <v>26</v>
      </c>
      <c r="G8" s="33">
        <v>3.4</v>
      </c>
      <c r="H8" s="57" t="s">
        <v>138</v>
      </c>
      <c r="I8" s="61">
        <v>1</v>
      </c>
      <c r="K8" s="23"/>
      <c r="L8" s="48"/>
    </row>
    <row r="9" spans="2:12" ht="12.75">
      <c r="B9" s="3">
        <v>3</v>
      </c>
      <c r="C9" s="4" t="s">
        <v>22</v>
      </c>
      <c r="D9" s="16">
        <v>1994</v>
      </c>
      <c r="E9" s="12">
        <v>3</v>
      </c>
      <c r="F9" s="17" t="s">
        <v>21</v>
      </c>
      <c r="G9" s="33">
        <v>3.4</v>
      </c>
      <c r="H9" s="57">
        <v>12</v>
      </c>
      <c r="I9" s="62">
        <v>1</v>
      </c>
      <c r="K9" s="48"/>
      <c r="L9" s="48"/>
    </row>
    <row r="10" spans="2:12" ht="12.75">
      <c r="B10" s="3">
        <v>4</v>
      </c>
      <c r="C10" s="4" t="s">
        <v>97</v>
      </c>
      <c r="D10" s="16">
        <v>1986</v>
      </c>
      <c r="E10" s="16">
        <v>1</v>
      </c>
      <c r="F10" s="17" t="s">
        <v>65</v>
      </c>
      <c r="G10" s="33">
        <v>3.4</v>
      </c>
      <c r="H10" s="12">
        <v>11.2</v>
      </c>
      <c r="K10" s="23"/>
      <c r="L10" s="48"/>
    </row>
    <row r="11" spans="2:12" ht="12.75">
      <c r="B11" s="3">
        <v>5</v>
      </c>
      <c r="C11" s="8" t="s">
        <v>25</v>
      </c>
      <c r="D11" s="25">
        <v>1986</v>
      </c>
      <c r="E11" s="15" t="s">
        <v>4</v>
      </c>
      <c r="F11" s="9" t="s">
        <v>26</v>
      </c>
      <c r="G11" s="39">
        <v>3.5</v>
      </c>
      <c r="H11" s="12">
        <v>10</v>
      </c>
      <c r="K11" s="21"/>
      <c r="L11" s="21"/>
    </row>
    <row r="12" spans="2:12" ht="12.75">
      <c r="B12" s="3">
        <v>6</v>
      </c>
      <c r="C12" s="4" t="s">
        <v>37</v>
      </c>
      <c r="D12" s="12">
        <v>1993</v>
      </c>
      <c r="E12" s="12" t="s">
        <v>15</v>
      </c>
      <c r="F12" s="17" t="s">
        <v>26</v>
      </c>
      <c r="G12" s="34">
        <v>3.6</v>
      </c>
      <c r="H12" s="15">
        <v>8.5</v>
      </c>
      <c r="K12" s="21"/>
      <c r="L12" s="21"/>
    </row>
    <row r="13" spans="2:12" ht="12.75">
      <c r="B13" s="3">
        <v>7</v>
      </c>
      <c r="C13" s="10" t="s">
        <v>96</v>
      </c>
      <c r="D13" s="14">
        <v>1994</v>
      </c>
      <c r="E13" s="14">
        <v>3</v>
      </c>
      <c r="F13" s="10" t="s">
        <v>53</v>
      </c>
      <c r="G13" s="40">
        <v>3.4</v>
      </c>
      <c r="H13" s="12">
        <v>8.5</v>
      </c>
      <c r="K13" s="21"/>
      <c r="L13" s="21"/>
    </row>
    <row r="14" spans="2:12" ht="12.75">
      <c r="B14" s="3">
        <v>8</v>
      </c>
      <c r="C14" s="4" t="s">
        <v>8</v>
      </c>
      <c r="D14" s="16">
        <v>1994</v>
      </c>
      <c r="E14" s="12">
        <v>1</v>
      </c>
      <c r="F14" s="2" t="s">
        <v>7</v>
      </c>
      <c r="G14" s="33">
        <v>3.5</v>
      </c>
      <c r="H14" s="12">
        <v>8</v>
      </c>
      <c r="K14" s="21"/>
      <c r="L14" s="21"/>
    </row>
    <row r="15" spans="2:8" ht="13.5" thickBot="1">
      <c r="B15" s="54">
        <v>9</v>
      </c>
      <c r="C15" s="18" t="s">
        <v>85</v>
      </c>
      <c r="D15" s="20">
        <v>1987</v>
      </c>
      <c r="E15" s="20">
        <v>2</v>
      </c>
      <c r="F15" s="19" t="s">
        <v>21</v>
      </c>
      <c r="G15" s="55">
        <v>3.5</v>
      </c>
      <c r="H15" s="20">
        <v>7.9</v>
      </c>
    </row>
    <row r="16" spans="2:8" ht="12.75">
      <c r="B16" s="49">
        <v>10</v>
      </c>
      <c r="C16" s="50" t="s">
        <v>89</v>
      </c>
      <c r="D16" s="51">
        <v>1994</v>
      </c>
      <c r="E16" s="51" t="s">
        <v>15</v>
      </c>
      <c r="F16" s="52" t="s">
        <v>59</v>
      </c>
      <c r="G16" s="53">
        <v>1.2</v>
      </c>
      <c r="H16" s="23"/>
    </row>
    <row r="17" spans="2:8" ht="12.75">
      <c r="B17" s="30">
        <v>10</v>
      </c>
      <c r="C17" s="11" t="s">
        <v>87</v>
      </c>
      <c r="D17" s="14">
        <v>1986</v>
      </c>
      <c r="E17" s="14">
        <v>3</v>
      </c>
      <c r="F17" s="10" t="s">
        <v>21</v>
      </c>
      <c r="G17" s="34">
        <v>1.2</v>
      </c>
      <c r="H17" s="23"/>
    </row>
    <row r="18" spans="2:8" ht="12.75">
      <c r="B18" s="3">
        <v>12</v>
      </c>
      <c r="C18" s="4" t="s">
        <v>88</v>
      </c>
      <c r="D18" s="16">
        <v>1985</v>
      </c>
      <c r="E18" s="16">
        <v>3</v>
      </c>
      <c r="F18" s="2" t="s">
        <v>21</v>
      </c>
      <c r="G18" s="34">
        <v>1.1</v>
      </c>
      <c r="H18" s="23"/>
    </row>
    <row r="19" spans="2:8" ht="12.75">
      <c r="B19" s="3">
        <v>12</v>
      </c>
      <c r="C19" s="4" t="s">
        <v>92</v>
      </c>
      <c r="D19" s="12">
        <v>1994</v>
      </c>
      <c r="E19" s="12" t="s">
        <v>15</v>
      </c>
      <c r="F19" s="2" t="s">
        <v>91</v>
      </c>
      <c r="G19" s="34">
        <v>1.1</v>
      </c>
      <c r="H19" s="23"/>
    </row>
    <row r="20" spans="2:8" ht="12.75">
      <c r="B20" s="3">
        <v>12</v>
      </c>
      <c r="C20" s="4" t="s">
        <v>93</v>
      </c>
      <c r="D20" s="16">
        <v>1992</v>
      </c>
      <c r="E20" s="12" t="s">
        <v>15</v>
      </c>
      <c r="F20" s="2" t="s">
        <v>91</v>
      </c>
      <c r="G20" s="34">
        <v>1.1</v>
      </c>
      <c r="H20" s="23"/>
    </row>
    <row r="21" spans="2:8" ht="12.75">
      <c r="B21" s="3">
        <v>15</v>
      </c>
      <c r="C21" s="4" t="s">
        <v>38</v>
      </c>
      <c r="D21" s="12">
        <v>1978</v>
      </c>
      <c r="E21" s="12" t="s">
        <v>15</v>
      </c>
      <c r="F21" s="2" t="s">
        <v>21</v>
      </c>
      <c r="G21" s="34">
        <v>1.05</v>
      </c>
      <c r="H21" s="23"/>
    </row>
    <row r="22" spans="2:8" ht="12.75">
      <c r="B22" s="3">
        <v>16</v>
      </c>
      <c r="C22" s="4" t="s">
        <v>103</v>
      </c>
      <c r="D22" s="12">
        <v>1994</v>
      </c>
      <c r="E22" s="12" t="s">
        <v>50</v>
      </c>
      <c r="F22" s="17" t="s">
        <v>100</v>
      </c>
      <c r="G22" s="34" t="s">
        <v>113</v>
      </c>
      <c r="H22" s="23"/>
    </row>
    <row r="23" spans="2:8" ht="12.75">
      <c r="B23" s="3">
        <v>17</v>
      </c>
      <c r="C23" s="4" t="s">
        <v>94</v>
      </c>
      <c r="D23" s="16">
        <v>1990</v>
      </c>
      <c r="E23" s="16" t="s">
        <v>15</v>
      </c>
      <c r="F23" s="2" t="s">
        <v>6</v>
      </c>
      <c r="G23" s="34">
        <v>1</v>
      </c>
      <c r="H23" s="23"/>
    </row>
    <row r="24" spans="2:8" ht="12.75">
      <c r="B24" s="3">
        <v>17</v>
      </c>
      <c r="C24" s="4" t="s">
        <v>86</v>
      </c>
      <c r="D24" s="12">
        <v>1991</v>
      </c>
      <c r="E24" s="12">
        <v>2</v>
      </c>
      <c r="F24" s="2" t="s">
        <v>21</v>
      </c>
      <c r="G24" s="34">
        <v>1</v>
      </c>
      <c r="H24" s="23"/>
    </row>
    <row r="25" spans="2:8" ht="12.75">
      <c r="B25" s="3">
        <v>19</v>
      </c>
      <c r="C25" s="4" t="s">
        <v>36</v>
      </c>
      <c r="D25" s="16">
        <v>1993</v>
      </c>
      <c r="E25" s="16">
        <v>3</v>
      </c>
      <c r="F25" s="2" t="s">
        <v>21</v>
      </c>
      <c r="G25" s="34">
        <v>0.5</v>
      </c>
      <c r="H25" s="23"/>
    </row>
    <row r="26" spans="2:8" ht="12.75">
      <c r="B26" s="3">
        <v>19</v>
      </c>
      <c r="C26" s="4" t="s">
        <v>35</v>
      </c>
      <c r="D26" s="16">
        <v>1984</v>
      </c>
      <c r="E26" s="16">
        <v>2</v>
      </c>
      <c r="F26" s="2" t="s">
        <v>21</v>
      </c>
      <c r="G26" s="34">
        <v>0.5</v>
      </c>
      <c r="H26" s="23"/>
    </row>
    <row r="27" spans="2:8" ht="12.75">
      <c r="B27" s="3">
        <v>19</v>
      </c>
      <c r="C27" s="4" t="s">
        <v>105</v>
      </c>
      <c r="D27" s="12">
        <v>1994</v>
      </c>
      <c r="E27" s="12" t="s">
        <v>106</v>
      </c>
      <c r="F27" s="2"/>
      <c r="G27" s="34">
        <v>0.5</v>
      </c>
      <c r="H27" s="23"/>
    </row>
    <row r="28" spans="2:8" ht="12.75">
      <c r="B28" s="3">
        <v>19</v>
      </c>
      <c r="C28" s="4" t="s">
        <v>104</v>
      </c>
      <c r="D28" s="12">
        <v>1994</v>
      </c>
      <c r="E28" s="12" t="s">
        <v>15</v>
      </c>
      <c r="F28" s="2"/>
      <c r="G28" s="34">
        <v>0.5</v>
      </c>
      <c r="H28" s="23"/>
    </row>
    <row r="29" spans="2:8" ht="12.75">
      <c r="B29" s="3">
        <v>19</v>
      </c>
      <c r="C29" s="4" t="s">
        <v>95</v>
      </c>
      <c r="D29" s="16">
        <v>1994</v>
      </c>
      <c r="E29" s="16">
        <v>1</v>
      </c>
      <c r="F29" s="2" t="s">
        <v>7</v>
      </c>
      <c r="G29" s="34">
        <v>0.5</v>
      </c>
      <c r="H29" s="23"/>
    </row>
    <row r="30" spans="2:8" ht="12.75">
      <c r="B30" s="3"/>
      <c r="C30" s="4" t="s">
        <v>90</v>
      </c>
      <c r="D30" s="12">
        <v>1987</v>
      </c>
      <c r="E30" s="12" t="s">
        <v>15</v>
      </c>
      <c r="F30" s="17" t="s">
        <v>91</v>
      </c>
      <c r="G30" s="34" t="s">
        <v>127</v>
      </c>
      <c r="H30" s="23"/>
    </row>
    <row r="31" spans="2:6" ht="12.75">
      <c r="B31" s="5"/>
      <c r="C31" s="6"/>
      <c r="D31" s="6"/>
      <c r="E31" s="7"/>
      <c r="F31" s="5"/>
    </row>
    <row r="32" ht="12.75">
      <c r="B32" t="s">
        <v>141</v>
      </c>
    </row>
    <row r="34" ht="12.75">
      <c r="B34" t="s">
        <v>142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O38"/>
  <sheetViews>
    <sheetView workbookViewId="0" topLeftCell="A1">
      <selection activeCell="K25" sqref="K25"/>
    </sheetView>
  </sheetViews>
  <sheetFormatPr defaultColWidth="9.00390625" defaultRowHeight="12.75"/>
  <cols>
    <col min="1" max="1" width="6.375" style="0" customWidth="1"/>
    <col min="2" max="2" width="21.125" style="0" bestFit="1" customWidth="1"/>
    <col min="3" max="3" width="5.375" style="0" bestFit="1" customWidth="1"/>
    <col min="4" max="4" width="7.25390625" style="0" customWidth="1"/>
    <col min="5" max="5" width="13.25390625" style="0" customWidth="1"/>
    <col min="6" max="14" width="10.25390625" style="0" customWidth="1"/>
    <col min="15" max="15" width="12.00390625" style="0" customWidth="1"/>
  </cols>
  <sheetData>
    <row r="1" spans="1:14" ht="15.75" customHeight="1">
      <c r="A1" s="1" t="s">
        <v>9</v>
      </c>
      <c r="B1" s="1"/>
      <c r="C1" s="1"/>
      <c r="D1" s="1"/>
      <c r="E1" s="1"/>
      <c r="F1" s="1"/>
      <c r="G1" s="1"/>
      <c r="H1" s="1"/>
      <c r="I1" s="117"/>
      <c r="J1" s="117"/>
      <c r="K1" s="117"/>
      <c r="L1" s="117"/>
      <c r="M1" s="117"/>
      <c r="N1" s="117"/>
    </row>
    <row r="2" spans="1:14" ht="15.75" customHeight="1">
      <c r="A2" s="1" t="s">
        <v>55</v>
      </c>
      <c r="B2" s="1"/>
      <c r="C2" s="1"/>
      <c r="D2" s="1"/>
      <c r="E2" s="1"/>
      <c r="F2" s="1"/>
      <c r="G2" s="1"/>
      <c r="H2" s="1"/>
      <c r="I2" s="117"/>
      <c r="J2" s="117"/>
      <c r="K2" s="117"/>
      <c r="L2" s="117"/>
      <c r="M2" s="117"/>
      <c r="N2" s="117"/>
    </row>
    <row r="3" spans="1:14" ht="15.75" customHeight="1">
      <c r="A3" s="1" t="s">
        <v>174</v>
      </c>
      <c r="B3" s="1"/>
      <c r="C3" s="1"/>
      <c r="D3" s="1"/>
      <c r="E3" s="1"/>
      <c r="F3" s="1"/>
      <c r="G3" s="1"/>
      <c r="H3" s="1"/>
      <c r="I3" s="117"/>
      <c r="J3" s="117"/>
      <c r="K3" s="117"/>
      <c r="L3" s="117"/>
      <c r="M3" s="117"/>
      <c r="N3" s="117"/>
    </row>
    <row r="4" spans="1:14" ht="15.75">
      <c r="A4" s="1" t="s">
        <v>178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</row>
    <row r="6" spans="1:15" ht="12.75">
      <c r="A6" s="131" t="s">
        <v>40</v>
      </c>
      <c r="B6" s="131" t="s">
        <v>0</v>
      </c>
      <c r="C6" s="131" t="s">
        <v>1</v>
      </c>
      <c r="D6" s="131" t="s">
        <v>2</v>
      </c>
      <c r="E6" s="131" t="s">
        <v>3</v>
      </c>
      <c r="F6" s="132" t="s">
        <v>153</v>
      </c>
      <c r="G6" s="132" t="s">
        <v>154</v>
      </c>
      <c r="H6" s="132" t="s">
        <v>155</v>
      </c>
      <c r="I6" s="15" t="s">
        <v>156</v>
      </c>
      <c r="J6" s="15" t="s">
        <v>157</v>
      </c>
      <c r="K6" s="15" t="s">
        <v>169</v>
      </c>
      <c r="L6" s="15" t="s">
        <v>179</v>
      </c>
      <c r="M6" s="15" t="s">
        <v>160</v>
      </c>
      <c r="N6" s="15" t="s">
        <v>161</v>
      </c>
      <c r="O6" s="15" t="s">
        <v>147</v>
      </c>
    </row>
    <row r="7" spans="1:15" ht="12.75">
      <c r="A7" s="133">
        <v>1</v>
      </c>
      <c r="B7" s="134" t="s">
        <v>10</v>
      </c>
      <c r="C7" s="135">
        <v>1995</v>
      </c>
      <c r="D7" s="135">
        <v>3</v>
      </c>
      <c r="E7" s="136" t="s">
        <v>6</v>
      </c>
      <c r="F7" s="173" t="s">
        <v>180</v>
      </c>
      <c r="G7" s="173" t="s">
        <v>181</v>
      </c>
      <c r="H7" s="173">
        <f aca="true" t="shared" si="0" ref="H7:H21">F7+G7</f>
        <v>0.001166087962962963</v>
      </c>
      <c r="I7" s="127">
        <v>0.0004865740740740741</v>
      </c>
      <c r="J7" s="127">
        <v>0.00037743055555555555</v>
      </c>
      <c r="K7" s="127">
        <v>0.0008640046296296296</v>
      </c>
      <c r="L7" s="127">
        <v>0.0004302083333333334</v>
      </c>
      <c r="M7" s="127">
        <v>0.0003064814814814815</v>
      </c>
      <c r="N7" s="127">
        <v>0.0007366898148148147</v>
      </c>
      <c r="O7" s="169">
        <v>2</v>
      </c>
    </row>
    <row r="8" spans="1:15" ht="12.75">
      <c r="A8" s="133">
        <v>2</v>
      </c>
      <c r="B8" s="134" t="s">
        <v>17</v>
      </c>
      <c r="C8" s="135">
        <v>1995</v>
      </c>
      <c r="D8" s="135">
        <v>3</v>
      </c>
      <c r="E8" s="136" t="s">
        <v>12</v>
      </c>
      <c r="F8" s="173" t="s">
        <v>182</v>
      </c>
      <c r="G8" s="173" t="s">
        <v>183</v>
      </c>
      <c r="H8" s="173">
        <f t="shared" si="0"/>
        <v>0.0011539814814814815</v>
      </c>
      <c r="I8" s="127">
        <v>0.0005704861111111111</v>
      </c>
      <c r="J8" s="127">
        <v>0.0003488425925925926</v>
      </c>
      <c r="K8" s="127">
        <v>0.0009193287037037038</v>
      </c>
      <c r="L8" s="127">
        <v>0.0005048611111111111</v>
      </c>
      <c r="M8" s="127">
        <v>0.00031782407407407405</v>
      </c>
      <c r="N8" s="127">
        <v>0.0008226851851851853</v>
      </c>
      <c r="O8" s="169">
        <v>2</v>
      </c>
    </row>
    <row r="9" spans="1:15" ht="12.75">
      <c r="A9" s="133">
        <v>3</v>
      </c>
      <c r="B9" s="4" t="s">
        <v>107</v>
      </c>
      <c r="C9" s="124">
        <v>1995</v>
      </c>
      <c r="D9" s="124">
        <v>1</v>
      </c>
      <c r="E9" s="119" t="s">
        <v>12</v>
      </c>
      <c r="F9" s="174" t="s">
        <v>184</v>
      </c>
      <c r="G9" s="174" t="s">
        <v>185</v>
      </c>
      <c r="H9" s="174">
        <f t="shared" si="0"/>
        <v>0.0011527199074074074</v>
      </c>
      <c r="I9" s="127">
        <v>0.0005736111111111112</v>
      </c>
      <c r="J9" s="127">
        <v>0.0004530092592592593</v>
      </c>
      <c r="K9" s="127">
        <v>0.0010266203703703702</v>
      </c>
      <c r="L9" s="127">
        <v>0.0004649305555555555</v>
      </c>
      <c r="M9" s="127">
        <v>0.0004417824074074074</v>
      </c>
      <c r="N9" s="127">
        <v>0.000906712962962963</v>
      </c>
      <c r="O9" s="169">
        <v>3</v>
      </c>
    </row>
    <row r="10" spans="1:15" ht="13.5" thickBot="1">
      <c r="A10" s="19">
        <v>4</v>
      </c>
      <c r="B10" s="18" t="s">
        <v>23</v>
      </c>
      <c r="C10" s="148">
        <v>1997</v>
      </c>
      <c r="D10" s="148">
        <v>3</v>
      </c>
      <c r="E10" s="147" t="s">
        <v>21</v>
      </c>
      <c r="F10" s="175" t="s">
        <v>186</v>
      </c>
      <c r="G10" s="175" t="s">
        <v>187</v>
      </c>
      <c r="H10" s="175">
        <f t="shared" si="0"/>
        <v>0.0011653587962962963</v>
      </c>
      <c r="I10" s="162">
        <v>0.0004810185185185185</v>
      </c>
      <c r="J10" s="162">
        <v>0.0005238425925925926</v>
      </c>
      <c r="K10" s="162">
        <v>0.001004861111111111</v>
      </c>
      <c r="L10" s="162">
        <v>0.0004798611111111112</v>
      </c>
      <c r="M10" s="162">
        <v>0.0004833333333333333</v>
      </c>
      <c r="N10" s="162">
        <v>0.0009631944444444445</v>
      </c>
      <c r="O10" s="169">
        <v>3</v>
      </c>
    </row>
    <row r="11" spans="1:15" ht="12.75">
      <c r="A11" s="172">
        <v>5</v>
      </c>
      <c r="B11" s="50" t="s">
        <v>61</v>
      </c>
      <c r="C11" s="145">
        <v>1996</v>
      </c>
      <c r="D11" s="145">
        <v>2</v>
      </c>
      <c r="E11" s="144" t="s">
        <v>26</v>
      </c>
      <c r="F11" s="176">
        <v>0.0008007754629629629</v>
      </c>
      <c r="G11" s="176" t="s">
        <v>188</v>
      </c>
      <c r="H11" s="176">
        <f t="shared" si="0"/>
        <v>0.0013404166666666666</v>
      </c>
      <c r="I11" s="168"/>
      <c r="J11" s="21"/>
      <c r="K11" s="21"/>
      <c r="L11" s="21"/>
      <c r="M11" s="21"/>
      <c r="N11" s="21"/>
      <c r="O11" s="169">
        <v>3</v>
      </c>
    </row>
    <row r="12" spans="1:15" ht="12.75">
      <c r="A12" s="133">
        <v>6</v>
      </c>
      <c r="B12" s="4" t="s">
        <v>16</v>
      </c>
      <c r="C12" s="124">
        <v>1995</v>
      </c>
      <c r="D12" s="124">
        <v>3</v>
      </c>
      <c r="E12" s="119" t="s">
        <v>12</v>
      </c>
      <c r="F12" s="174">
        <v>0.000798611111111111</v>
      </c>
      <c r="G12" s="174" t="s">
        <v>189</v>
      </c>
      <c r="H12" s="174">
        <f t="shared" si="0"/>
        <v>0.0014033564814814816</v>
      </c>
      <c r="I12" s="168"/>
      <c r="J12" s="21"/>
      <c r="K12" s="21"/>
      <c r="L12" s="21"/>
      <c r="M12" s="21"/>
      <c r="N12" s="21"/>
      <c r="O12" s="170" t="s">
        <v>140</v>
      </c>
    </row>
    <row r="13" spans="1:15" ht="12.75">
      <c r="A13" s="133">
        <v>7</v>
      </c>
      <c r="B13" s="4" t="s">
        <v>69</v>
      </c>
      <c r="C13" s="124">
        <v>1995</v>
      </c>
      <c r="D13" s="124">
        <v>2</v>
      </c>
      <c r="E13" s="119" t="s">
        <v>7</v>
      </c>
      <c r="F13" s="174">
        <v>0.0007725694444444445</v>
      </c>
      <c r="G13" s="174" t="s">
        <v>190</v>
      </c>
      <c r="H13" s="174">
        <f t="shared" si="0"/>
        <v>0.0015406250000000003</v>
      </c>
      <c r="I13" s="168"/>
      <c r="J13" s="21"/>
      <c r="K13" s="21"/>
      <c r="L13" s="21"/>
      <c r="M13" s="21"/>
      <c r="N13" s="21"/>
      <c r="O13" s="170" t="s">
        <v>140</v>
      </c>
    </row>
    <row r="14" spans="1:15" ht="12.75">
      <c r="A14" s="133">
        <v>8</v>
      </c>
      <c r="B14" s="4" t="s">
        <v>62</v>
      </c>
      <c r="C14" s="124">
        <v>1997</v>
      </c>
      <c r="D14" s="124">
        <v>3</v>
      </c>
      <c r="E14" s="119" t="s">
        <v>26</v>
      </c>
      <c r="F14" s="174" t="s">
        <v>191</v>
      </c>
      <c r="G14" s="174" t="s">
        <v>192</v>
      </c>
      <c r="H14" s="174">
        <f t="shared" si="0"/>
        <v>0.0016657523148148148</v>
      </c>
      <c r="I14" s="156"/>
      <c r="J14" s="157"/>
      <c r="K14" s="157"/>
      <c r="L14" s="157"/>
      <c r="M14" s="157"/>
      <c r="N14" s="157"/>
      <c r="O14" s="171" t="s">
        <v>140</v>
      </c>
    </row>
    <row r="15" spans="1:8" ht="12.75">
      <c r="A15" s="133">
        <v>9</v>
      </c>
      <c r="B15" s="119" t="s">
        <v>70</v>
      </c>
      <c r="C15" s="124">
        <v>1995</v>
      </c>
      <c r="D15" s="124">
        <v>2</v>
      </c>
      <c r="E15" s="119" t="s">
        <v>7</v>
      </c>
      <c r="F15" s="174" t="s">
        <v>193</v>
      </c>
      <c r="G15" s="174" t="s">
        <v>194</v>
      </c>
      <c r="H15" s="174">
        <f t="shared" si="0"/>
        <v>0.0016903587962962961</v>
      </c>
    </row>
    <row r="16" spans="1:8" ht="12.75">
      <c r="A16" s="133">
        <v>10</v>
      </c>
      <c r="B16" s="4" t="s">
        <v>18</v>
      </c>
      <c r="C16" s="124">
        <v>1996</v>
      </c>
      <c r="D16" s="124">
        <v>3</v>
      </c>
      <c r="E16" s="119" t="s">
        <v>12</v>
      </c>
      <c r="F16" s="174" t="s">
        <v>195</v>
      </c>
      <c r="G16" s="174" t="s">
        <v>196</v>
      </c>
      <c r="H16" s="174">
        <f t="shared" si="0"/>
        <v>0.001701203703703704</v>
      </c>
    </row>
    <row r="17" spans="1:8" ht="12.75">
      <c r="A17" s="133">
        <v>11</v>
      </c>
      <c r="B17" s="4" t="s">
        <v>68</v>
      </c>
      <c r="C17" s="124">
        <v>1996</v>
      </c>
      <c r="D17" s="124" t="s">
        <v>50</v>
      </c>
      <c r="E17" s="119" t="s">
        <v>7</v>
      </c>
      <c r="F17" s="174">
        <v>0.0012644675925925926</v>
      </c>
      <c r="G17" s="174" t="s">
        <v>197</v>
      </c>
      <c r="H17" s="174">
        <f t="shared" si="0"/>
        <v>0.002194548611111111</v>
      </c>
    </row>
    <row r="18" spans="1:8" ht="12.75">
      <c r="A18" s="133">
        <v>12</v>
      </c>
      <c r="B18" s="4" t="s">
        <v>63</v>
      </c>
      <c r="C18" s="124">
        <v>1995</v>
      </c>
      <c r="D18" s="12" t="s">
        <v>15</v>
      </c>
      <c r="E18" s="2" t="s">
        <v>26</v>
      </c>
      <c r="F18" s="174" t="s">
        <v>198</v>
      </c>
      <c r="G18" s="174" t="s">
        <v>199</v>
      </c>
      <c r="H18" s="174">
        <f t="shared" si="0"/>
        <v>0.0022730555555555555</v>
      </c>
    </row>
    <row r="19" spans="1:8" ht="12.75">
      <c r="A19" s="133">
        <v>13</v>
      </c>
      <c r="B19" s="119" t="s">
        <v>67</v>
      </c>
      <c r="C19" s="124">
        <v>1996</v>
      </c>
      <c r="D19" s="124">
        <v>3</v>
      </c>
      <c r="E19" s="119" t="s">
        <v>7</v>
      </c>
      <c r="F19" s="174">
        <v>0.0011113425925925926</v>
      </c>
      <c r="G19" s="174" t="s">
        <v>200</v>
      </c>
      <c r="H19" s="174">
        <f t="shared" si="0"/>
        <v>0.002321006944444444</v>
      </c>
    </row>
    <row r="20" spans="1:8" ht="12.75">
      <c r="A20" s="133">
        <v>14</v>
      </c>
      <c r="B20" s="4" t="s">
        <v>108</v>
      </c>
      <c r="C20" s="124">
        <v>1996</v>
      </c>
      <c r="D20" s="124">
        <v>3</v>
      </c>
      <c r="E20" s="119" t="s">
        <v>12</v>
      </c>
      <c r="F20" s="174">
        <v>0.0014546296296296295</v>
      </c>
      <c r="G20" s="174" t="s">
        <v>201</v>
      </c>
      <c r="H20" s="174">
        <f t="shared" si="0"/>
        <v>0.002711678240740741</v>
      </c>
    </row>
    <row r="21" spans="1:8" ht="12.75">
      <c r="A21" s="133">
        <v>15</v>
      </c>
      <c r="B21" s="4" t="s">
        <v>71</v>
      </c>
      <c r="C21" s="124">
        <v>1997</v>
      </c>
      <c r="D21" s="124" t="s">
        <v>15</v>
      </c>
      <c r="E21" s="119" t="s">
        <v>21</v>
      </c>
      <c r="F21" s="174" t="s">
        <v>202</v>
      </c>
      <c r="G21" s="174" t="s">
        <v>203</v>
      </c>
      <c r="H21" s="174">
        <f t="shared" si="0"/>
        <v>0.003406759259259259</v>
      </c>
    </row>
    <row r="22" spans="1:8" ht="12.75">
      <c r="A22" s="2">
        <v>16</v>
      </c>
      <c r="B22" s="4" t="s">
        <v>64</v>
      </c>
      <c r="C22" s="124">
        <v>1997</v>
      </c>
      <c r="D22" s="124">
        <v>1</v>
      </c>
      <c r="E22" s="119" t="s">
        <v>65</v>
      </c>
      <c r="F22" s="174" t="s">
        <v>204</v>
      </c>
      <c r="G22" s="174" t="s">
        <v>205</v>
      </c>
      <c r="H22" s="174" t="s">
        <v>164</v>
      </c>
    </row>
    <row r="23" ht="12.75">
      <c r="I23" s="137"/>
    </row>
    <row r="24" spans="1:9" ht="12.75">
      <c r="A24" t="s">
        <v>141</v>
      </c>
      <c r="I24" s="137"/>
    </row>
    <row r="25" ht="12.75">
      <c r="I25" s="137"/>
    </row>
    <row r="26" spans="1:9" ht="12.75">
      <c r="A26" t="s">
        <v>142</v>
      </c>
      <c r="I26" s="137"/>
    </row>
    <row r="27" ht="12.75">
      <c r="I27" s="137"/>
    </row>
    <row r="28" ht="12.75">
      <c r="I28" s="137"/>
    </row>
    <row r="29" ht="12.75">
      <c r="I29" s="137"/>
    </row>
    <row r="30" ht="12.75">
      <c r="I30" s="137"/>
    </row>
    <row r="31" ht="12.75">
      <c r="I31" s="137"/>
    </row>
    <row r="32" ht="12.75">
      <c r="I32" s="137"/>
    </row>
    <row r="33" ht="12.75">
      <c r="I33" s="137"/>
    </row>
    <row r="34" ht="12.75">
      <c r="I34" s="137"/>
    </row>
    <row r="35" ht="12.75">
      <c r="I35" s="137"/>
    </row>
    <row r="36" ht="12.75">
      <c r="I36" s="137"/>
    </row>
    <row r="37" ht="12.75">
      <c r="I37" s="137"/>
    </row>
    <row r="38" ht="12.75">
      <c r="I38" s="137"/>
    </row>
  </sheetData>
  <sheetProtection/>
  <printOptions/>
  <pageMargins left="0.75" right="0.75" top="1" bottom="1" header="0.5" footer="0.5"/>
  <pageSetup fitToHeight="1" fitToWidth="1" horizontalDpi="300" verticalDpi="3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L16"/>
  <sheetViews>
    <sheetView workbookViewId="0" topLeftCell="A1">
      <selection activeCell="F27" sqref="F27"/>
    </sheetView>
  </sheetViews>
  <sheetFormatPr defaultColWidth="9.00390625" defaultRowHeight="12.75"/>
  <cols>
    <col min="1" max="1" width="6.375" style="0" customWidth="1"/>
    <col min="2" max="2" width="24.25390625" style="0" customWidth="1"/>
    <col min="5" max="5" width="11.00390625" style="138" customWidth="1"/>
    <col min="6" max="11" width="10.375" style="0" customWidth="1"/>
  </cols>
  <sheetData>
    <row r="1" spans="1:11" ht="15.75">
      <c r="A1" s="24"/>
      <c r="B1" s="1"/>
      <c r="C1" s="1"/>
      <c r="E1" s="24"/>
      <c r="F1" s="47" t="s">
        <v>9</v>
      </c>
      <c r="G1" s="1"/>
      <c r="H1" s="1"/>
      <c r="I1" s="117"/>
      <c r="J1" s="117"/>
      <c r="K1" s="117"/>
    </row>
    <row r="2" spans="1:11" ht="15.75">
      <c r="A2" s="24"/>
      <c r="B2" s="1"/>
      <c r="C2" s="1"/>
      <c r="E2" s="24"/>
      <c r="F2" s="47" t="s">
        <v>55</v>
      </c>
      <c r="G2" s="1"/>
      <c r="H2" s="1"/>
      <c r="I2" s="117"/>
      <c r="J2" s="117"/>
      <c r="K2" s="117"/>
    </row>
    <row r="3" spans="1:11" ht="15.75">
      <c r="A3" s="24"/>
      <c r="B3" s="1"/>
      <c r="C3" s="1"/>
      <c r="E3" s="24"/>
      <c r="F3" s="47" t="s">
        <v>174</v>
      </c>
      <c r="G3" s="1"/>
      <c r="H3" s="1"/>
      <c r="I3" s="117"/>
      <c r="J3" s="117"/>
      <c r="K3" s="117"/>
    </row>
    <row r="4" spans="1:11" ht="15.75">
      <c r="A4" s="24"/>
      <c r="B4" s="117"/>
      <c r="C4" s="117"/>
      <c r="F4" s="47" t="s">
        <v>206</v>
      </c>
      <c r="G4" s="117"/>
      <c r="H4" s="117"/>
      <c r="I4" s="117"/>
      <c r="J4" s="117"/>
      <c r="K4" s="117"/>
    </row>
    <row r="6" spans="1:11" ht="12.75">
      <c r="A6" s="3" t="s">
        <v>40</v>
      </c>
      <c r="B6" s="12" t="s">
        <v>0</v>
      </c>
      <c r="C6" s="12" t="s">
        <v>1</v>
      </c>
      <c r="D6" s="12" t="s">
        <v>2</v>
      </c>
      <c r="E6" s="139" t="s">
        <v>3</v>
      </c>
      <c r="F6" s="15" t="s">
        <v>153</v>
      </c>
      <c r="G6" s="15" t="s">
        <v>154</v>
      </c>
      <c r="H6" s="15" t="s">
        <v>155</v>
      </c>
      <c r="I6" s="15" t="s">
        <v>159</v>
      </c>
      <c r="J6" s="15" t="s">
        <v>160</v>
      </c>
      <c r="K6" s="15" t="s">
        <v>161</v>
      </c>
    </row>
    <row r="7" spans="1:11" ht="12.75">
      <c r="A7" s="3">
        <v>1</v>
      </c>
      <c r="B7" s="27" t="s">
        <v>29</v>
      </c>
      <c r="C7" s="12">
        <v>1999</v>
      </c>
      <c r="D7" s="12">
        <v>3</v>
      </c>
      <c r="E7" s="139" t="s">
        <v>26</v>
      </c>
      <c r="F7" s="127">
        <v>0.0017841435185185185</v>
      </c>
      <c r="G7" s="127">
        <v>0.0009775462962962962</v>
      </c>
      <c r="H7" s="127">
        <v>0.0027616898148148145</v>
      </c>
      <c r="I7" s="127">
        <v>0.0008407407407407407</v>
      </c>
      <c r="J7" s="127">
        <v>0.000873263888888889</v>
      </c>
      <c r="K7" s="127">
        <v>0.0017140046296296298</v>
      </c>
    </row>
    <row r="8" spans="1:11" ht="13.5" thickBot="1">
      <c r="A8" s="54">
        <v>2</v>
      </c>
      <c r="B8" s="111" t="s">
        <v>30</v>
      </c>
      <c r="C8" s="20">
        <v>1999</v>
      </c>
      <c r="D8" s="20">
        <v>2</v>
      </c>
      <c r="E8" s="28" t="s">
        <v>26</v>
      </c>
      <c r="F8" s="162">
        <v>0.001556134259259259</v>
      </c>
      <c r="G8" s="162">
        <v>0.0011218749999999998</v>
      </c>
      <c r="H8" s="162">
        <v>0.0026780092592592598</v>
      </c>
      <c r="I8" s="162">
        <v>0.0010288194444444444</v>
      </c>
      <c r="J8" s="162">
        <v>0.0008445601851851852</v>
      </c>
      <c r="K8" s="162">
        <v>0.0018733796296296296</v>
      </c>
    </row>
    <row r="9" spans="1:11" ht="12.75">
      <c r="A9" s="49">
        <v>3</v>
      </c>
      <c r="B9" s="177" t="s">
        <v>110</v>
      </c>
      <c r="C9" s="51">
        <v>1999</v>
      </c>
      <c r="D9" s="51" t="s">
        <v>15</v>
      </c>
      <c r="E9" s="177" t="s">
        <v>12</v>
      </c>
      <c r="F9" s="161">
        <v>0.0031894675925925927</v>
      </c>
      <c r="G9" s="161">
        <v>0.0017159722222222222</v>
      </c>
      <c r="H9" s="161">
        <v>0.004905439814814815</v>
      </c>
      <c r="I9" s="140"/>
      <c r="J9" s="140"/>
      <c r="K9" s="140"/>
    </row>
    <row r="10" spans="1:11" ht="12.75">
      <c r="A10" s="3"/>
      <c r="B10" s="27" t="s">
        <v>48</v>
      </c>
      <c r="C10" s="12">
        <v>1999</v>
      </c>
      <c r="D10" s="12" t="s">
        <v>15</v>
      </c>
      <c r="E10" s="139" t="s">
        <v>26</v>
      </c>
      <c r="F10" s="178" t="s">
        <v>163</v>
      </c>
      <c r="G10" s="127" t="s">
        <v>164</v>
      </c>
      <c r="H10" s="127" t="s">
        <v>164</v>
      </c>
      <c r="I10" s="48"/>
      <c r="J10" s="48"/>
      <c r="K10" s="48"/>
    </row>
    <row r="11" spans="1:11" ht="12.75">
      <c r="A11" s="125"/>
      <c r="B11" s="22"/>
      <c r="C11" s="23"/>
      <c r="D11" s="23"/>
      <c r="E11" s="141"/>
      <c r="F11" s="142"/>
      <c r="G11" s="142"/>
      <c r="H11" s="142"/>
      <c r="I11" s="21"/>
      <c r="J11" s="21"/>
      <c r="K11" s="21"/>
    </row>
    <row r="12" spans="1:12" ht="12.75">
      <c r="A12" t="s">
        <v>141</v>
      </c>
      <c r="B12" s="22"/>
      <c r="C12" s="23"/>
      <c r="D12" s="23"/>
      <c r="E12" s="141"/>
      <c r="F12" s="142"/>
      <c r="G12" s="142"/>
      <c r="H12" s="142"/>
      <c r="I12" s="5"/>
      <c r="J12" s="5"/>
      <c r="K12" s="5"/>
      <c r="L12" s="21"/>
    </row>
    <row r="13" spans="2:12" ht="12.75">
      <c r="B13" s="22"/>
      <c r="C13" s="23"/>
      <c r="D13" s="23"/>
      <c r="E13" s="141"/>
      <c r="F13" s="142"/>
      <c r="G13" s="142"/>
      <c r="H13" s="142"/>
      <c r="I13" s="5"/>
      <c r="J13" s="5"/>
      <c r="K13" s="5"/>
      <c r="L13" s="21"/>
    </row>
    <row r="14" spans="1:12" ht="12.75">
      <c r="A14" t="s">
        <v>142</v>
      </c>
      <c r="B14" s="22"/>
      <c r="C14" s="23"/>
      <c r="D14" s="23"/>
      <c r="E14" s="141"/>
      <c r="F14" s="142"/>
      <c r="G14" s="142"/>
      <c r="H14" s="142"/>
      <c r="I14" s="21"/>
      <c r="J14" s="21"/>
      <c r="K14" s="21"/>
      <c r="L14" s="21"/>
    </row>
    <row r="15" spans="1:11" ht="12.75">
      <c r="A15" s="125"/>
      <c r="B15" s="22"/>
      <c r="C15" s="23"/>
      <c r="D15" s="23"/>
      <c r="E15" s="141"/>
      <c r="F15" s="21"/>
      <c r="G15" s="21"/>
      <c r="H15" s="21"/>
      <c r="I15" s="21"/>
      <c r="J15" s="21"/>
      <c r="K15" s="21"/>
    </row>
    <row r="16" spans="1:8" ht="12.75">
      <c r="A16" s="125"/>
      <c r="B16" s="22"/>
      <c r="C16" s="23"/>
      <c r="D16" s="23"/>
      <c r="E16" s="141"/>
      <c r="F16" s="21"/>
      <c r="G16" s="21"/>
      <c r="H16" s="2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K16"/>
  <sheetViews>
    <sheetView tabSelected="1" workbookViewId="0" topLeftCell="A1">
      <selection activeCell="I31" sqref="I31"/>
    </sheetView>
  </sheetViews>
  <sheetFormatPr defaultColWidth="9.00390625" defaultRowHeight="12.75"/>
  <cols>
    <col min="2" max="2" width="24.125" style="0" customWidth="1"/>
    <col min="5" max="5" width="15.25390625" style="0" customWidth="1"/>
    <col min="8" max="8" width="11.25390625" style="0" customWidth="1"/>
    <col min="11" max="11" width="10.375" style="0" bestFit="1" customWidth="1"/>
  </cols>
  <sheetData>
    <row r="1" spans="1:11" ht="15.75">
      <c r="A1" s="24"/>
      <c r="B1" s="1"/>
      <c r="C1" s="1"/>
      <c r="E1" s="1"/>
      <c r="F1" s="47" t="s">
        <v>9</v>
      </c>
      <c r="G1" s="1"/>
      <c r="H1" s="1"/>
      <c r="I1" s="117"/>
      <c r="J1" s="117"/>
      <c r="K1" s="117"/>
    </row>
    <row r="2" spans="1:11" ht="15.75">
      <c r="A2" s="24"/>
      <c r="B2" s="1"/>
      <c r="C2" s="1"/>
      <c r="E2" s="1"/>
      <c r="F2" s="47" t="s">
        <v>55</v>
      </c>
      <c r="G2" s="1"/>
      <c r="H2" s="1"/>
      <c r="I2" s="117"/>
      <c r="J2" s="117"/>
      <c r="K2" s="117"/>
    </row>
    <row r="3" spans="1:11" ht="15.75">
      <c r="A3" s="24"/>
      <c r="B3" s="1"/>
      <c r="C3" s="1"/>
      <c r="E3" s="1"/>
      <c r="F3" s="47" t="s">
        <v>151</v>
      </c>
      <c r="G3" s="1"/>
      <c r="H3" s="1"/>
      <c r="I3" s="117"/>
      <c r="J3" s="117"/>
      <c r="K3" s="117"/>
    </row>
    <row r="4" spans="1:11" ht="15.75">
      <c r="A4" s="24"/>
      <c r="B4" s="117"/>
      <c r="C4" s="117"/>
      <c r="E4" s="117"/>
      <c r="F4" s="47" t="s">
        <v>207</v>
      </c>
      <c r="G4" s="117"/>
      <c r="H4" s="117"/>
      <c r="I4" s="117"/>
      <c r="J4" s="117"/>
      <c r="K4" s="117"/>
    </row>
    <row r="6" spans="1:11" ht="12.75">
      <c r="A6" s="3" t="s">
        <v>40</v>
      </c>
      <c r="B6" s="12" t="s">
        <v>0</v>
      </c>
      <c r="C6" s="12" t="s">
        <v>1</v>
      </c>
      <c r="D6" s="12" t="s">
        <v>2</v>
      </c>
      <c r="E6" s="12" t="s">
        <v>3</v>
      </c>
      <c r="F6" s="15" t="s">
        <v>153</v>
      </c>
      <c r="G6" s="15" t="s">
        <v>154</v>
      </c>
      <c r="H6" s="15" t="s">
        <v>155</v>
      </c>
      <c r="I6" s="15" t="s">
        <v>159</v>
      </c>
      <c r="J6" s="15" t="s">
        <v>160</v>
      </c>
      <c r="K6" s="15" t="s">
        <v>161</v>
      </c>
    </row>
    <row r="7" spans="1:11" ht="12.75">
      <c r="A7" s="3">
        <v>1</v>
      </c>
      <c r="B7" s="4" t="s">
        <v>145</v>
      </c>
      <c r="C7" s="12">
        <v>1999</v>
      </c>
      <c r="D7" s="12" t="s">
        <v>46</v>
      </c>
      <c r="E7" s="2" t="s">
        <v>21</v>
      </c>
      <c r="F7" s="122">
        <v>0.001085763888888889</v>
      </c>
      <c r="G7" s="122">
        <v>0.0009459490740740742</v>
      </c>
      <c r="H7" s="122">
        <v>0.002031712962962963</v>
      </c>
      <c r="I7" s="123">
        <v>0.0010266203703703702</v>
      </c>
      <c r="J7" s="123">
        <v>0.000752662037037037</v>
      </c>
      <c r="K7" s="123">
        <v>0.0017792824074074074</v>
      </c>
    </row>
    <row r="8" spans="1:11" ht="13.5" thickBot="1">
      <c r="A8" s="54">
        <v>2</v>
      </c>
      <c r="B8" s="18" t="s">
        <v>44</v>
      </c>
      <c r="C8" s="20">
        <v>1999</v>
      </c>
      <c r="D8" s="20" t="s">
        <v>15</v>
      </c>
      <c r="E8" s="19" t="s">
        <v>12</v>
      </c>
      <c r="F8" s="149">
        <v>0.002228125</v>
      </c>
      <c r="G8" s="149">
        <v>0.0011828703703703704</v>
      </c>
      <c r="H8" s="149">
        <v>0.0034109953703703702</v>
      </c>
      <c r="I8" s="149" t="s">
        <v>163</v>
      </c>
      <c r="J8" s="149">
        <v>0.001378125</v>
      </c>
      <c r="K8" s="149" t="s">
        <v>208</v>
      </c>
    </row>
    <row r="9" spans="1:8" ht="12.75">
      <c r="A9" s="49">
        <v>3</v>
      </c>
      <c r="B9" s="50" t="s">
        <v>43</v>
      </c>
      <c r="C9" s="51">
        <v>1999</v>
      </c>
      <c r="D9" s="51">
        <v>3</v>
      </c>
      <c r="E9" s="52" t="s">
        <v>12</v>
      </c>
      <c r="F9" s="146">
        <v>0.001991203703703704</v>
      </c>
      <c r="G9" s="146">
        <v>0.0015805555555555555</v>
      </c>
      <c r="H9" s="146">
        <v>0.0035717592592592593</v>
      </c>
    </row>
    <row r="10" spans="1:8" ht="12.75">
      <c r="A10" s="3"/>
      <c r="B10" s="4" t="s">
        <v>41</v>
      </c>
      <c r="C10" s="12">
        <v>2002</v>
      </c>
      <c r="D10" s="12" t="s">
        <v>15</v>
      </c>
      <c r="E10" s="2" t="s">
        <v>12</v>
      </c>
      <c r="F10" s="127" t="s">
        <v>163</v>
      </c>
      <c r="G10" s="127" t="s">
        <v>164</v>
      </c>
      <c r="H10" s="127" t="s">
        <v>164</v>
      </c>
    </row>
    <row r="11" spans="1:8" ht="12.75">
      <c r="A11" s="3"/>
      <c r="B11" s="4" t="s">
        <v>42</v>
      </c>
      <c r="C11" s="12">
        <v>2000</v>
      </c>
      <c r="D11" s="12" t="s">
        <v>15</v>
      </c>
      <c r="E11" s="2" t="s">
        <v>12</v>
      </c>
      <c r="F11" s="127" t="s">
        <v>163</v>
      </c>
      <c r="G11" s="127" t="s">
        <v>164</v>
      </c>
      <c r="H11" s="127" t="s">
        <v>164</v>
      </c>
    </row>
    <row r="12" spans="1:9" ht="12.75">
      <c r="A12" s="3"/>
      <c r="B12" s="4" t="s">
        <v>45</v>
      </c>
      <c r="C12" s="12">
        <v>1999</v>
      </c>
      <c r="D12" s="12" t="s">
        <v>14</v>
      </c>
      <c r="E12" s="2" t="s">
        <v>12</v>
      </c>
      <c r="F12" s="2" t="s">
        <v>163</v>
      </c>
      <c r="G12" s="2" t="s">
        <v>164</v>
      </c>
      <c r="H12" s="2" t="s">
        <v>164</v>
      </c>
      <c r="I12" s="21"/>
    </row>
    <row r="14" ht="12.75">
      <c r="A14" t="s">
        <v>141</v>
      </c>
    </row>
    <row r="16" ht="12.75">
      <c r="A16" t="s">
        <v>142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B1:I28"/>
  <sheetViews>
    <sheetView zoomScalePageLayoutView="0" workbookViewId="0" topLeftCell="A1">
      <selection activeCell="F31" sqref="F31"/>
    </sheetView>
  </sheetViews>
  <sheetFormatPr defaultColWidth="9.00390625" defaultRowHeight="12.75"/>
  <cols>
    <col min="2" max="2" width="7.125" style="46" customWidth="1"/>
    <col min="3" max="3" width="21.375" style="46" bestFit="1" customWidth="1"/>
    <col min="4" max="4" width="5.00390625" style="46" bestFit="1" customWidth="1"/>
    <col min="5" max="5" width="7.25390625" style="46" bestFit="1" customWidth="1"/>
    <col min="6" max="6" width="15.625" style="46" bestFit="1" customWidth="1"/>
    <col min="7" max="9" width="11.25390625" style="46" customWidth="1"/>
  </cols>
  <sheetData>
    <row r="1" spans="2:9" ht="15.75">
      <c r="B1" s="143" t="s">
        <v>9</v>
      </c>
      <c r="C1" s="143"/>
      <c r="D1" s="143"/>
      <c r="E1" s="143"/>
      <c r="F1" s="143"/>
      <c r="G1" s="143"/>
      <c r="H1" s="143"/>
      <c r="I1" s="143"/>
    </row>
    <row r="2" spans="2:9" ht="15.75">
      <c r="B2" s="143" t="s">
        <v>84</v>
      </c>
      <c r="C2" s="143"/>
      <c r="D2" s="143"/>
      <c r="E2" s="143"/>
      <c r="F2" s="143"/>
      <c r="G2" s="143"/>
      <c r="H2" s="143"/>
      <c r="I2" s="143"/>
    </row>
    <row r="3" spans="2:9" ht="15.75">
      <c r="B3" s="143" t="s">
        <v>131</v>
      </c>
      <c r="C3" s="143"/>
      <c r="D3" s="143"/>
      <c r="E3" s="143"/>
      <c r="F3" s="143"/>
      <c r="G3" s="143"/>
      <c r="H3" s="143"/>
      <c r="I3" s="143"/>
    </row>
    <row r="4" spans="2:9" ht="15.75">
      <c r="B4" s="143" t="s">
        <v>137</v>
      </c>
      <c r="C4" s="143"/>
      <c r="D4" s="143"/>
      <c r="E4" s="143"/>
      <c r="F4" s="143"/>
      <c r="G4" s="143"/>
      <c r="H4" s="143"/>
      <c r="I4" s="143"/>
    </row>
    <row r="5" spans="2:9" ht="14.25" customHeight="1">
      <c r="B5" s="63" t="s">
        <v>149</v>
      </c>
      <c r="C5" s="63"/>
      <c r="D5" s="63"/>
      <c r="E5" s="63"/>
      <c r="F5" s="64"/>
      <c r="G5" s="64"/>
      <c r="H5" s="64"/>
      <c r="I5" s="63"/>
    </row>
    <row r="6" spans="2:9" ht="12.75">
      <c r="B6" s="65" t="s">
        <v>40</v>
      </c>
      <c r="C6" s="65" t="s">
        <v>0</v>
      </c>
      <c r="D6" s="65" t="s">
        <v>1</v>
      </c>
      <c r="E6" s="65" t="s">
        <v>2</v>
      </c>
      <c r="F6" s="65" t="s">
        <v>3</v>
      </c>
      <c r="G6" s="65" t="s">
        <v>148</v>
      </c>
      <c r="H6" s="66" t="s">
        <v>39</v>
      </c>
      <c r="I6" s="75" t="s">
        <v>147</v>
      </c>
    </row>
    <row r="7" spans="2:9" ht="12.75">
      <c r="B7" s="67">
        <v>1</v>
      </c>
      <c r="C7" s="4" t="s">
        <v>28</v>
      </c>
      <c r="D7" s="65">
        <v>1975</v>
      </c>
      <c r="E7" s="65" t="s">
        <v>4</v>
      </c>
      <c r="F7" s="67" t="s">
        <v>26</v>
      </c>
      <c r="G7" s="68" t="s">
        <v>123</v>
      </c>
      <c r="H7" s="74">
        <v>4.2</v>
      </c>
      <c r="I7" s="76">
        <v>1</v>
      </c>
    </row>
    <row r="8" spans="2:9" ht="12.75">
      <c r="B8" s="67">
        <v>2</v>
      </c>
      <c r="C8" s="8" t="s">
        <v>33</v>
      </c>
      <c r="D8" s="70">
        <v>1984</v>
      </c>
      <c r="E8" s="70" t="s">
        <v>4</v>
      </c>
      <c r="F8" s="71" t="s">
        <v>21</v>
      </c>
      <c r="G8" s="68" t="s">
        <v>123</v>
      </c>
      <c r="H8" s="74" t="s">
        <v>118</v>
      </c>
      <c r="I8" s="77">
        <v>1</v>
      </c>
    </row>
    <row r="9" spans="2:9" ht="12.75">
      <c r="B9" s="67">
        <v>3</v>
      </c>
      <c r="C9" s="4" t="s">
        <v>11</v>
      </c>
      <c r="D9" s="65">
        <v>1981</v>
      </c>
      <c r="E9" s="65" t="s">
        <v>4</v>
      </c>
      <c r="F9" s="67" t="s">
        <v>7</v>
      </c>
      <c r="G9" s="68" t="s">
        <v>116</v>
      </c>
      <c r="H9" s="74" t="s">
        <v>136</v>
      </c>
      <c r="I9" s="78">
        <v>1</v>
      </c>
    </row>
    <row r="10" spans="2:9" ht="12.75">
      <c r="B10" s="67">
        <v>4</v>
      </c>
      <c r="C10" s="4" t="s">
        <v>31</v>
      </c>
      <c r="D10" s="65">
        <v>1985</v>
      </c>
      <c r="E10" s="65" t="s">
        <v>15</v>
      </c>
      <c r="F10" s="67" t="s">
        <v>21</v>
      </c>
      <c r="G10" s="68" t="s">
        <v>126</v>
      </c>
      <c r="H10" s="69">
        <v>3.2</v>
      </c>
      <c r="I10" s="64"/>
    </row>
    <row r="11" spans="2:9" ht="12.75">
      <c r="B11" s="67">
        <v>5</v>
      </c>
      <c r="C11" s="4" t="s">
        <v>24</v>
      </c>
      <c r="D11" s="65">
        <v>1992</v>
      </c>
      <c r="E11" s="65">
        <v>1</v>
      </c>
      <c r="F11" s="67" t="s">
        <v>21</v>
      </c>
      <c r="G11" s="68" t="s">
        <v>122</v>
      </c>
      <c r="H11" s="69">
        <v>3</v>
      </c>
      <c r="I11" s="64"/>
    </row>
    <row r="12" spans="2:9" ht="12.75">
      <c r="B12" s="67">
        <v>6</v>
      </c>
      <c r="C12" s="4" t="s">
        <v>32</v>
      </c>
      <c r="D12" s="65">
        <v>1989</v>
      </c>
      <c r="E12" s="65">
        <v>2</v>
      </c>
      <c r="F12" s="67" t="s">
        <v>21</v>
      </c>
      <c r="G12" s="68" t="s">
        <v>116</v>
      </c>
      <c r="H12" s="69">
        <v>3</v>
      </c>
      <c r="I12" s="64"/>
    </row>
    <row r="13" spans="2:9" ht="12.75">
      <c r="B13" s="67">
        <v>7</v>
      </c>
      <c r="C13" s="4" t="s">
        <v>79</v>
      </c>
      <c r="D13" s="16">
        <v>1994</v>
      </c>
      <c r="E13" s="65">
        <v>1</v>
      </c>
      <c r="F13" s="71" t="s">
        <v>26</v>
      </c>
      <c r="G13" s="68" t="s">
        <v>115</v>
      </c>
      <c r="H13" s="69" t="s">
        <v>135</v>
      </c>
      <c r="I13" s="64"/>
    </row>
    <row r="14" spans="2:9" ht="12.75">
      <c r="B14" s="67">
        <v>8</v>
      </c>
      <c r="C14" s="8" t="s">
        <v>80</v>
      </c>
      <c r="D14" s="65">
        <v>1992</v>
      </c>
      <c r="E14" s="65">
        <v>3</v>
      </c>
      <c r="F14" s="71" t="s">
        <v>26</v>
      </c>
      <c r="G14" s="68" t="s">
        <v>124</v>
      </c>
      <c r="H14" s="69">
        <v>2.5</v>
      </c>
      <c r="I14" s="64"/>
    </row>
    <row r="15" spans="2:9" ht="13.5" thickBot="1">
      <c r="B15" s="81">
        <v>9</v>
      </c>
      <c r="C15" s="18" t="s">
        <v>83</v>
      </c>
      <c r="D15" s="82">
        <v>1993</v>
      </c>
      <c r="E15" s="82">
        <v>1</v>
      </c>
      <c r="F15" s="81" t="s">
        <v>7</v>
      </c>
      <c r="G15" s="83">
        <v>6</v>
      </c>
      <c r="H15" s="84">
        <v>1</v>
      </c>
      <c r="I15" s="64"/>
    </row>
    <row r="16" spans="2:9" ht="12.75">
      <c r="B16" s="78">
        <v>10</v>
      </c>
      <c r="C16" s="50" t="s">
        <v>77</v>
      </c>
      <c r="D16" s="79">
        <v>1980</v>
      </c>
      <c r="E16" s="79">
        <v>2</v>
      </c>
      <c r="F16" s="78" t="s">
        <v>21</v>
      </c>
      <c r="G16" s="80" t="s">
        <v>119</v>
      </c>
      <c r="H16" s="72"/>
      <c r="I16" s="64"/>
    </row>
    <row r="17" spans="2:9" ht="12.75">
      <c r="B17" s="67">
        <v>11</v>
      </c>
      <c r="C17" s="4" t="s">
        <v>13</v>
      </c>
      <c r="D17" s="16">
        <v>1993</v>
      </c>
      <c r="E17" s="65" t="s">
        <v>14</v>
      </c>
      <c r="F17" s="67" t="s">
        <v>12</v>
      </c>
      <c r="G17" s="68" t="s">
        <v>117</v>
      </c>
      <c r="H17" s="72"/>
      <c r="I17" s="64"/>
    </row>
    <row r="18" spans="2:9" ht="12.75">
      <c r="B18" s="67">
        <v>12</v>
      </c>
      <c r="C18" s="4" t="s">
        <v>81</v>
      </c>
      <c r="D18" s="65">
        <v>1992</v>
      </c>
      <c r="E18" s="65">
        <v>3</v>
      </c>
      <c r="F18" s="67" t="s">
        <v>12</v>
      </c>
      <c r="G18" s="68" t="s">
        <v>121</v>
      </c>
      <c r="H18" s="73"/>
      <c r="I18" s="64"/>
    </row>
    <row r="19" spans="2:9" ht="12.75">
      <c r="B19" s="67">
        <v>13</v>
      </c>
      <c r="C19" s="4" t="s">
        <v>78</v>
      </c>
      <c r="D19" s="70">
        <v>1987</v>
      </c>
      <c r="E19" s="65">
        <v>3</v>
      </c>
      <c r="F19" s="71" t="s">
        <v>21</v>
      </c>
      <c r="G19" s="68" t="s">
        <v>120</v>
      </c>
      <c r="H19" s="73"/>
      <c r="I19" s="64"/>
    </row>
    <row r="20" spans="2:9" ht="12.75">
      <c r="B20" s="67">
        <v>14</v>
      </c>
      <c r="C20" s="4" t="s">
        <v>82</v>
      </c>
      <c r="D20" s="65">
        <v>1992</v>
      </c>
      <c r="E20" s="65" t="s">
        <v>15</v>
      </c>
      <c r="F20" s="67" t="s">
        <v>59</v>
      </c>
      <c r="G20" s="68" t="s">
        <v>114</v>
      </c>
      <c r="H20" s="72"/>
      <c r="I20" s="64"/>
    </row>
    <row r="21" spans="2:9" ht="12.75">
      <c r="B21" s="67">
        <v>14</v>
      </c>
      <c r="C21" s="4" t="s">
        <v>102</v>
      </c>
      <c r="D21" s="65">
        <v>1992</v>
      </c>
      <c r="E21" s="65" t="s">
        <v>15</v>
      </c>
      <c r="F21" s="67" t="s">
        <v>100</v>
      </c>
      <c r="G21" s="68" t="s">
        <v>114</v>
      </c>
      <c r="H21" s="72"/>
      <c r="I21" s="64"/>
    </row>
    <row r="22" spans="2:9" ht="12.75">
      <c r="B22" s="67">
        <v>16</v>
      </c>
      <c r="C22" s="4" t="s">
        <v>101</v>
      </c>
      <c r="D22" s="65">
        <v>1994</v>
      </c>
      <c r="E22" s="65" t="s">
        <v>15</v>
      </c>
      <c r="F22" s="67" t="s">
        <v>100</v>
      </c>
      <c r="G22" s="68" t="s">
        <v>118</v>
      </c>
      <c r="H22" s="73"/>
      <c r="I22" s="64"/>
    </row>
    <row r="23" spans="2:9" ht="12.75">
      <c r="B23" s="67"/>
      <c r="C23" s="4" t="s">
        <v>34</v>
      </c>
      <c r="D23" s="65">
        <v>1984</v>
      </c>
      <c r="E23" s="65">
        <v>2</v>
      </c>
      <c r="F23" s="67" t="s">
        <v>21</v>
      </c>
      <c r="G23" s="68" t="s">
        <v>125</v>
      </c>
      <c r="H23" s="73"/>
      <c r="I23" s="64"/>
    </row>
    <row r="24" spans="2:9" ht="12.75">
      <c r="B24" s="63"/>
      <c r="C24" s="63"/>
      <c r="D24" s="63"/>
      <c r="E24" s="63"/>
      <c r="F24" s="63"/>
      <c r="G24" s="63"/>
      <c r="H24" s="63"/>
      <c r="I24" s="63"/>
    </row>
    <row r="25" spans="2:9" ht="12.75">
      <c r="B25" s="63" t="s">
        <v>141</v>
      </c>
      <c r="C25" s="63"/>
      <c r="D25" s="63"/>
      <c r="E25" s="63"/>
      <c r="F25" s="63"/>
      <c r="G25" s="63"/>
      <c r="H25" s="63"/>
      <c r="I25" s="63"/>
    </row>
    <row r="26" spans="2:9" ht="12.75">
      <c r="B26" s="63"/>
      <c r="C26" s="63"/>
      <c r="D26" s="63"/>
      <c r="E26" s="63"/>
      <c r="F26" s="63"/>
      <c r="G26" s="63"/>
      <c r="H26" s="63"/>
      <c r="I26" s="63"/>
    </row>
    <row r="27" spans="2:9" ht="12.75">
      <c r="B27" s="63" t="s">
        <v>142</v>
      </c>
      <c r="C27" s="63"/>
      <c r="D27" s="63"/>
      <c r="E27" s="63"/>
      <c r="F27" s="63"/>
      <c r="G27" s="63"/>
      <c r="H27" s="63"/>
      <c r="I27" s="63"/>
    </row>
    <row r="28" spans="2:9" ht="12.75">
      <c r="B28" s="63"/>
      <c r="C28" s="63"/>
      <c r="D28" s="63"/>
      <c r="E28" s="63"/>
      <c r="F28" s="63"/>
      <c r="G28" s="63"/>
      <c r="H28" s="63"/>
      <c r="I28" s="63"/>
    </row>
  </sheetData>
  <sheetProtection/>
  <mergeCells count="4">
    <mergeCell ref="B1:I1"/>
    <mergeCell ref="B2:I2"/>
    <mergeCell ref="B3:I3"/>
    <mergeCell ref="B4:I4"/>
  </mergeCells>
  <printOptions/>
  <pageMargins left="0.2362204724409449" right="0.1968503937007874" top="0.984251968503937" bottom="0.984251968503937" header="0.5118110236220472" footer="0.5118110236220472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B1:I60"/>
  <sheetViews>
    <sheetView zoomScalePageLayoutView="0" workbookViewId="0" topLeftCell="A1">
      <selection activeCell="F31" sqref="F31"/>
    </sheetView>
  </sheetViews>
  <sheetFormatPr defaultColWidth="9.00390625" defaultRowHeight="12.75"/>
  <cols>
    <col min="2" max="2" width="6.00390625" style="42" customWidth="1"/>
    <col min="3" max="3" width="21.125" style="42" bestFit="1" customWidth="1"/>
    <col min="4" max="4" width="5.00390625" style="42" bestFit="1" customWidth="1"/>
    <col min="5" max="5" width="7.25390625" style="42" bestFit="1" customWidth="1"/>
    <col min="6" max="6" width="15.625" style="42" bestFit="1" customWidth="1"/>
    <col min="7" max="7" width="11.875" style="42" customWidth="1"/>
    <col min="8" max="9" width="11.875" style="45" customWidth="1"/>
  </cols>
  <sheetData>
    <row r="1" spans="3:8" ht="18">
      <c r="C1" s="41"/>
      <c r="D1" s="41"/>
      <c r="F1" s="47" t="s">
        <v>9</v>
      </c>
      <c r="G1" s="41"/>
      <c r="H1" s="44"/>
    </row>
    <row r="2" spans="3:6" ht="18">
      <c r="C2" s="43"/>
      <c r="D2" s="43"/>
      <c r="F2" s="47" t="s">
        <v>55</v>
      </c>
    </row>
    <row r="3" spans="3:6" ht="18">
      <c r="C3" s="43"/>
      <c r="D3" s="43"/>
      <c r="F3" s="47" t="s">
        <v>131</v>
      </c>
    </row>
    <row r="4" spans="3:6" ht="18">
      <c r="C4" s="43"/>
      <c r="D4" s="43"/>
      <c r="F4" s="47" t="s">
        <v>72</v>
      </c>
    </row>
    <row r="5" ht="15" customHeight="1">
      <c r="B5" s="63" t="s">
        <v>150</v>
      </c>
    </row>
    <row r="6" spans="2:9" ht="12.75">
      <c r="B6" s="65" t="s">
        <v>40</v>
      </c>
      <c r="C6" s="65" t="s">
        <v>0</v>
      </c>
      <c r="D6" s="65" t="s">
        <v>1</v>
      </c>
      <c r="E6" s="65" t="s">
        <v>2</v>
      </c>
      <c r="F6" s="65" t="s">
        <v>3</v>
      </c>
      <c r="G6" s="70" t="s">
        <v>148</v>
      </c>
      <c r="H6" s="70" t="s">
        <v>39</v>
      </c>
      <c r="I6" s="70" t="s">
        <v>147</v>
      </c>
    </row>
    <row r="7" spans="2:9" ht="12.75">
      <c r="B7" s="100">
        <v>1</v>
      </c>
      <c r="C7" s="4" t="s">
        <v>10</v>
      </c>
      <c r="D7" s="65">
        <v>1995</v>
      </c>
      <c r="E7" s="65">
        <v>3</v>
      </c>
      <c r="F7" s="67" t="s">
        <v>6</v>
      </c>
      <c r="G7" s="85">
        <v>16</v>
      </c>
      <c r="H7" s="95">
        <v>12</v>
      </c>
      <c r="I7" s="97">
        <v>2</v>
      </c>
    </row>
    <row r="8" spans="2:9" ht="12.75">
      <c r="B8" s="100">
        <v>2</v>
      </c>
      <c r="C8" s="4" t="s">
        <v>61</v>
      </c>
      <c r="D8" s="65">
        <v>1996</v>
      </c>
      <c r="E8" s="65">
        <v>2</v>
      </c>
      <c r="F8" s="67" t="s">
        <v>26</v>
      </c>
      <c r="G8" s="85" t="s">
        <v>123</v>
      </c>
      <c r="H8" s="95">
        <v>7.3</v>
      </c>
      <c r="I8" s="98">
        <v>2</v>
      </c>
    </row>
    <row r="9" spans="2:9" ht="12.75">
      <c r="B9" s="100">
        <v>3</v>
      </c>
      <c r="C9" s="4" t="s">
        <v>64</v>
      </c>
      <c r="D9" s="65">
        <v>1997</v>
      </c>
      <c r="E9" s="65">
        <v>1</v>
      </c>
      <c r="F9" s="67" t="s">
        <v>65</v>
      </c>
      <c r="G9" s="86">
        <v>16</v>
      </c>
      <c r="H9" s="95">
        <v>6.8</v>
      </c>
      <c r="I9" s="98">
        <v>3</v>
      </c>
    </row>
    <row r="10" spans="2:9" ht="12.75">
      <c r="B10" s="100">
        <v>4</v>
      </c>
      <c r="C10" s="4" t="s">
        <v>16</v>
      </c>
      <c r="D10" s="65">
        <v>1995</v>
      </c>
      <c r="E10" s="65">
        <v>3</v>
      </c>
      <c r="F10" s="67" t="s">
        <v>12</v>
      </c>
      <c r="G10" s="85">
        <v>16</v>
      </c>
      <c r="H10" s="96">
        <v>6.5</v>
      </c>
      <c r="I10" s="98">
        <v>3</v>
      </c>
    </row>
    <row r="11" spans="2:9" ht="12.75">
      <c r="B11" s="100">
        <v>5</v>
      </c>
      <c r="C11" s="4" t="s">
        <v>69</v>
      </c>
      <c r="D11" s="65">
        <v>1995</v>
      </c>
      <c r="E11" s="65">
        <v>2</v>
      </c>
      <c r="F11" s="67" t="s">
        <v>7</v>
      </c>
      <c r="G11" s="85">
        <v>15.8</v>
      </c>
      <c r="H11" s="96">
        <v>6.1</v>
      </c>
      <c r="I11" s="98">
        <v>3</v>
      </c>
    </row>
    <row r="12" spans="2:9" ht="12.75">
      <c r="B12" s="100">
        <v>6</v>
      </c>
      <c r="C12" s="4" t="s">
        <v>23</v>
      </c>
      <c r="D12" s="65">
        <v>1997</v>
      </c>
      <c r="E12" s="65">
        <v>3</v>
      </c>
      <c r="F12" s="67" t="s">
        <v>21</v>
      </c>
      <c r="G12" s="85">
        <v>14.5</v>
      </c>
      <c r="H12" s="96">
        <v>6</v>
      </c>
      <c r="I12" s="99" t="s">
        <v>140</v>
      </c>
    </row>
    <row r="13" spans="2:9" ht="12.75">
      <c r="B13" s="100">
        <v>7</v>
      </c>
      <c r="C13" s="67" t="s">
        <v>70</v>
      </c>
      <c r="D13" s="65">
        <v>1995</v>
      </c>
      <c r="E13" s="65">
        <v>2</v>
      </c>
      <c r="F13" s="67" t="s">
        <v>7</v>
      </c>
      <c r="G13" s="85">
        <v>15.8</v>
      </c>
      <c r="H13" s="96">
        <v>5.5</v>
      </c>
      <c r="I13" s="99" t="s">
        <v>140</v>
      </c>
    </row>
    <row r="14" spans="2:9" ht="13.5" thickBot="1">
      <c r="B14" s="105">
        <v>8</v>
      </c>
      <c r="C14" s="18" t="s">
        <v>107</v>
      </c>
      <c r="D14" s="82">
        <v>1995</v>
      </c>
      <c r="E14" s="82">
        <v>1</v>
      </c>
      <c r="F14" s="81" t="s">
        <v>12</v>
      </c>
      <c r="G14" s="87">
        <v>15</v>
      </c>
      <c r="H14" s="82">
        <v>4.5</v>
      </c>
      <c r="I14" s="79" t="s">
        <v>140</v>
      </c>
    </row>
    <row r="15" spans="2:9" ht="12.75">
      <c r="B15" s="102">
        <v>9</v>
      </c>
      <c r="C15" s="50" t="s">
        <v>68</v>
      </c>
      <c r="D15" s="79">
        <v>1996</v>
      </c>
      <c r="E15" s="79" t="s">
        <v>50</v>
      </c>
      <c r="F15" s="103" t="s">
        <v>7</v>
      </c>
      <c r="G15" s="104">
        <v>13.5</v>
      </c>
      <c r="H15" s="88"/>
      <c r="I15" s="89"/>
    </row>
    <row r="16" spans="2:9" ht="12.75">
      <c r="B16" s="100">
        <v>10</v>
      </c>
      <c r="C16" s="4" t="s">
        <v>62</v>
      </c>
      <c r="D16" s="65">
        <v>1997</v>
      </c>
      <c r="E16" s="65">
        <v>3</v>
      </c>
      <c r="F16" s="90" t="s">
        <v>26</v>
      </c>
      <c r="G16" s="85">
        <v>11</v>
      </c>
      <c r="H16" s="88"/>
      <c r="I16" s="89"/>
    </row>
    <row r="17" spans="2:9" ht="12.75">
      <c r="B17" s="100">
        <v>11</v>
      </c>
      <c r="C17" s="67" t="s">
        <v>67</v>
      </c>
      <c r="D17" s="65">
        <v>1996</v>
      </c>
      <c r="E17" s="65">
        <v>3</v>
      </c>
      <c r="F17" s="90" t="s">
        <v>7</v>
      </c>
      <c r="G17" s="85">
        <v>9</v>
      </c>
      <c r="H17" s="88"/>
      <c r="I17" s="89"/>
    </row>
    <row r="18" spans="2:9" ht="12.75">
      <c r="B18" s="100">
        <v>12</v>
      </c>
      <c r="C18" s="4" t="s">
        <v>18</v>
      </c>
      <c r="D18" s="65">
        <v>1996</v>
      </c>
      <c r="E18" s="65">
        <v>3</v>
      </c>
      <c r="F18" s="67" t="s">
        <v>12</v>
      </c>
      <c r="G18" s="86">
        <v>5</v>
      </c>
      <c r="H18" s="88"/>
      <c r="I18" s="89"/>
    </row>
    <row r="19" spans="2:9" ht="12.75">
      <c r="B19" s="100">
        <v>13</v>
      </c>
      <c r="C19" s="4" t="s">
        <v>108</v>
      </c>
      <c r="D19" s="65">
        <v>1996</v>
      </c>
      <c r="E19" s="65">
        <v>3</v>
      </c>
      <c r="F19" s="67" t="s">
        <v>12</v>
      </c>
      <c r="G19" s="85">
        <v>4.8</v>
      </c>
      <c r="H19" s="88"/>
      <c r="I19" s="89"/>
    </row>
    <row r="20" spans="2:9" ht="12.75">
      <c r="B20" s="101">
        <v>14</v>
      </c>
      <c r="C20" s="91" t="s">
        <v>130</v>
      </c>
      <c r="D20" s="92">
        <v>1997</v>
      </c>
      <c r="E20" s="92" t="s">
        <v>15</v>
      </c>
      <c r="F20" s="93" t="s">
        <v>98</v>
      </c>
      <c r="G20" s="65">
        <v>4.75</v>
      </c>
      <c r="H20" s="88"/>
      <c r="I20" s="89"/>
    </row>
    <row r="21" spans="2:9" ht="12.75">
      <c r="B21" s="100">
        <v>15</v>
      </c>
      <c r="C21" s="4" t="s">
        <v>66</v>
      </c>
      <c r="D21" s="65">
        <v>1997</v>
      </c>
      <c r="E21" s="65">
        <v>3</v>
      </c>
      <c r="F21" s="90" t="s">
        <v>98</v>
      </c>
      <c r="G21" s="85">
        <v>3.2</v>
      </c>
      <c r="H21" s="88"/>
      <c r="I21" s="89"/>
    </row>
    <row r="22" spans="2:9" ht="12.75">
      <c r="B22" s="100">
        <v>15</v>
      </c>
      <c r="C22" s="4" t="s">
        <v>76</v>
      </c>
      <c r="D22" s="65">
        <v>1996</v>
      </c>
      <c r="E22" s="65" t="s">
        <v>15</v>
      </c>
      <c r="F22" s="90" t="s">
        <v>74</v>
      </c>
      <c r="G22" s="85">
        <v>3.2</v>
      </c>
      <c r="H22" s="88"/>
      <c r="I22" s="89"/>
    </row>
    <row r="23" spans="2:9" ht="12.75">
      <c r="B23" s="100">
        <v>15</v>
      </c>
      <c r="C23" s="4" t="s">
        <v>63</v>
      </c>
      <c r="D23" s="65">
        <v>1995</v>
      </c>
      <c r="E23" s="65" t="s">
        <v>15</v>
      </c>
      <c r="F23" s="90" t="s">
        <v>26</v>
      </c>
      <c r="G23" s="85">
        <v>3.2</v>
      </c>
      <c r="H23" s="88"/>
      <c r="I23" s="89"/>
    </row>
    <row r="24" spans="2:9" ht="12.75">
      <c r="B24" s="100">
        <v>15</v>
      </c>
      <c r="C24" s="4" t="s">
        <v>75</v>
      </c>
      <c r="D24" s="65">
        <v>1996</v>
      </c>
      <c r="E24" s="65" t="s">
        <v>15</v>
      </c>
      <c r="F24" s="90" t="s">
        <v>74</v>
      </c>
      <c r="G24" s="85">
        <v>3.2</v>
      </c>
      <c r="H24" s="88"/>
      <c r="I24" s="89"/>
    </row>
    <row r="25" spans="2:9" ht="12.75">
      <c r="B25" s="100">
        <v>19</v>
      </c>
      <c r="C25" s="4" t="s">
        <v>71</v>
      </c>
      <c r="D25" s="65">
        <v>1997</v>
      </c>
      <c r="E25" s="65" t="s">
        <v>15</v>
      </c>
      <c r="F25" s="90" t="s">
        <v>21</v>
      </c>
      <c r="G25" s="85">
        <v>3</v>
      </c>
      <c r="H25" s="88"/>
      <c r="I25" s="89"/>
    </row>
    <row r="26" spans="2:9" ht="12.75">
      <c r="B26" s="100">
        <v>20</v>
      </c>
      <c r="C26" s="4" t="s">
        <v>109</v>
      </c>
      <c r="D26" s="65">
        <v>1996</v>
      </c>
      <c r="E26" s="65" t="s">
        <v>15</v>
      </c>
      <c r="F26" s="90" t="s">
        <v>59</v>
      </c>
      <c r="G26" s="85">
        <v>2.9</v>
      </c>
      <c r="H26" s="88"/>
      <c r="I26" s="89"/>
    </row>
    <row r="27" spans="2:9" ht="12.75">
      <c r="B27" s="100">
        <v>21</v>
      </c>
      <c r="C27" s="4" t="s">
        <v>17</v>
      </c>
      <c r="D27" s="65">
        <v>1995</v>
      </c>
      <c r="E27" s="65">
        <v>3</v>
      </c>
      <c r="F27" s="90" t="s">
        <v>12</v>
      </c>
      <c r="G27" s="85">
        <v>2.8</v>
      </c>
      <c r="H27" s="88"/>
      <c r="I27" s="89"/>
    </row>
    <row r="28" spans="2:9" ht="12.75">
      <c r="B28" s="100">
        <v>22</v>
      </c>
      <c r="C28" s="4" t="s">
        <v>99</v>
      </c>
      <c r="D28" s="65">
        <v>1995</v>
      </c>
      <c r="E28" s="65" t="s">
        <v>15</v>
      </c>
      <c r="F28" s="90" t="s">
        <v>100</v>
      </c>
      <c r="G28" s="85">
        <v>2.5</v>
      </c>
      <c r="H28" s="88"/>
      <c r="I28" s="89"/>
    </row>
    <row r="29" spans="2:9" s="63" customFormat="1" ht="12.75">
      <c r="B29" s="94"/>
      <c r="C29" s="22"/>
      <c r="D29" s="64"/>
      <c r="E29" s="88"/>
      <c r="F29" s="64"/>
      <c r="G29" s="64"/>
      <c r="H29" s="88"/>
      <c r="I29" s="89"/>
    </row>
    <row r="30" spans="2:9" s="63" customFormat="1" ht="12.75">
      <c r="B30" s="63" t="s">
        <v>141</v>
      </c>
      <c r="H30" s="89"/>
      <c r="I30" s="89"/>
    </row>
    <row r="31" spans="8:9" s="63" customFormat="1" ht="12.75">
      <c r="H31" s="89"/>
      <c r="I31" s="89"/>
    </row>
    <row r="32" spans="2:9" s="63" customFormat="1" ht="12.75">
      <c r="B32" s="63" t="s">
        <v>142</v>
      </c>
      <c r="H32" s="89"/>
      <c r="I32" s="89"/>
    </row>
    <row r="33" spans="8:9" s="63" customFormat="1" ht="12.75">
      <c r="H33" s="89"/>
      <c r="I33" s="89"/>
    </row>
    <row r="34" spans="8:9" s="63" customFormat="1" ht="12.75">
      <c r="H34" s="89"/>
      <c r="I34" s="89"/>
    </row>
    <row r="35" spans="8:9" s="63" customFormat="1" ht="12.75">
      <c r="H35" s="89"/>
      <c r="I35" s="89"/>
    </row>
    <row r="36" spans="8:9" s="63" customFormat="1" ht="12.75">
      <c r="H36" s="89"/>
      <c r="I36" s="89"/>
    </row>
    <row r="37" spans="8:9" s="63" customFormat="1" ht="12.75">
      <c r="H37" s="89"/>
      <c r="I37" s="89"/>
    </row>
    <row r="38" spans="8:9" s="63" customFormat="1" ht="12.75">
      <c r="H38" s="89"/>
      <c r="I38" s="89"/>
    </row>
    <row r="39" spans="8:9" s="63" customFormat="1" ht="12.75">
      <c r="H39" s="89"/>
      <c r="I39" s="89"/>
    </row>
    <row r="40" spans="8:9" s="63" customFormat="1" ht="12.75">
      <c r="H40" s="89"/>
      <c r="I40" s="89"/>
    </row>
    <row r="41" spans="8:9" s="63" customFormat="1" ht="12.75">
      <c r="H41" s="89"/>
      <c r="I41" s="89"/>
    </row>
    <row r="42" spans="8:9" s="63" customFormat="1" ht="12.75">
      <c r="H42" s="89"/>
      <c r="I42" s="89"/>
    </row>
    <row r="43" spans="8:9" s="63" customFormat="1" ht="12.75">
      <c r="H43" s="89"/>
      <c r="I43" s="89"/>
    </row>
    <row r="44" spans="8:9" s="63" customFormat="1" ht="12.75">
      <c r="H44" s="89"/>
      <c r="I44" s="89"/>
    </row>
    <row r="45" spans="8:9" s="63" customFormat="1" ht="12.75">
      <c r="H45" s="89"/>
      <c r="I45" s="89"/>
    </row>
    <row r="46" spans="8:9" s="63" customFormat="1" ht="12.75">
      <c r="H46" s="89"/>
      <c r="I46" s="89"/>
    </row>
    <row r="47" spans="8:9" s="63" customFormat="1" ht="12.75">
      <c r="H47" s="89"/>
      <c r="I47" s="89"/>
    </row>
    <row r="48" spans="8:9" s="63" customFormat="1" ht="12.75">
      <c r="H48" s="89"/>
      <c r="I48" s="89"/>
    </row>
    <row r="49" spans="8:9" s="63" customFormat="1" ht="12.75">
      <c r="H49" s="89"/>
      <c r="I49" s="89"/>
    </row>
    <row r="50" spans="8:9" s="63" customFormat="1" ht="12.75">
      <c r="H50" s="89"/>
      <c r="I50" s="89"/>
    </row>
    <row r="51" spans="8:9" s="63" customFormat="1" ht="12.75">
      <c r="H51" s="89"/>
      <c r="I51" s="89"/>
    </row>
    <row r="52" spans="8:9" s="63" customFormat="1" ht="12.75">
      <c r="H52" s="89"/>
      <c r="I52" s="89"/>
    </row>
    <row r="53" spans="8:9" s="63" customFormat="1" ht="12.75">
      <c r="H53" s="89"/>
      <c r="I53" s="89"/>
    </row>
    <row r="54" spans="8:9" s="63" customFormat="1" ht="12.75">
      <c r="H54" s="89"/>
      <c r="I54" s="89"/>
    </row>
    <row r="55" spans="8:9" s="63" customFormat="1" ht="12.75">
      <c r="H55" s="89"/>
      <c r="I55" s="89"/>
    </row>
    <row r="56" spans="8:9" s="63" customFormat="1" ht="12.75">
      <c r="H56" s="89"/>
      <c r="I56" s="89"/>
    </row>
    <row r="57" spans="8:9" s="63" customFormat="1" ht="12.75">
      <c r="H57" s="89"/>
      <c r="I57" s="89"/>
    </row>
    <row r="58" spans="8:9" s="63" customFormat="1" ht="12.75">
      <c r="H58" s="89"/>
      <c r="I58" s="89"/>
    </row>
    <row r="59" spans="8:9" s="63" customFormat="1" ht="12.75">
      <c r="H59" s="89"/>
      <c r="I59" s="89"/>
    </row>
    <row r="60" spans="8:9" s="63" customFormat="1" ht="12.75">
      <c r="H60" s="89"/>
      <c r="I60" s="89"/>
    </row>
  </sheetData>
  <sheetProtection/>
  <printOptions/>
  <pageMargins left="0.23" right="0.2" top="1" bottom="1" header="0.5" footer="0.5"/>
  <pageSetup fitToHeight="1" fitToWidth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B1:H21"/>
  <sheetViews>
    <sheetView zoomScaleSheetLayoutView="165" zoomScalePageLayoutView="0" workbookViewId="0" topLeftCell="A1">
      <selection activeCell="B6" sqref="B6"/>
    </sheetView>
  </sheetViews>
  <sheetFormatPr defaultColWidth="9.00390625" defaultRowHeight="12.75"/>
  <cols>
    <col min="1" max="1" width="4.75390625" style="0" customWidth="1"/>
    <col min="2" max="2" width="6.875" style="0" customWidth="1"/>
    <col min="3" max="3" width="21.875" style="0" bestFit="1" customWidth="1"/>
    <col min="4" max="4" width="5.00390625" style="0" bestFit="1" customWidth="1"/>
    <col min="5" max="5" width="7.25390625" style="0" bestFit="1" customWidth="1"/>
    <col min="6" max="6" width="11.875" style="0" bestFit="1" customWidth="1"/>
    <col min="7" max="8" width="12.00390625" style="0" customWidth="1"/>
  </cols>
  <sheetData>
    <row r="1" spans="3:8" s="42" customFormat="1" ht="18">
      <c r="C1" s="41"/>
      <c r="D1" s="41"/>
      <c r="E1" s="47" t="s">
        <v>9</v>
      </c>
      <c r="G1" s="41"/>
      <c r="H1" s="41"/>
    </row>
    <row r="2" spans="3:5" s="42" customFormat="1" ht="18">
      <c r="C2" s="43"/>
      <c r="D2" s="43"/>
      <c r="E2" s="47" t="s">
        <v>55</v>
      </c>
    </row>
    <row r="3" spans="3:5" s="42" customFormat="1" ht="18">
      <c r="C3" s="43"/>
      <c r="D3" s="43"/>
      <c r="E3" s="47" t="s">
        <v>131</v>
      </c>
    </row>
    <row r="4" spans="3:5" s="42" customFormat="1" ht="18">
      <c r="C4" s="43"/>
      <c r="D4" s="43"/>
      <c r="E4" s="47" t="s">
        <v>56</v>
      </c>
    </row>
    <row r="5" s="63" customFormat="1" ht="12.75">
      <c r="B5" s="63" t="s">
        <v>150</v>
      </c>
    </row>
    <row r="6" spans="2:8" s="63" customFormat="1" ht="12.75">
      <c r="B6" s="65" t="s">
        <v>40</v>
      </c>
      <c r="C6" s="65" t="s">
        <v>0</v>
      </c>
      <c r="D6" s="65" t="s">
        <v>1</v>
      </c>
      <c r="E6" s="65" t="s">
        <v>2</v>
      </c>
      <c r="F6" s="65" t="s">
        <v>3</v>
      </c>
      <c r="G6" s="65" t="s">
        <v>148</v>
      </c>
      <c r="H6" s="65" t="s">
        <v>39</v>
      </c>
    </row>
    <row r="7" spans="2:8" s="63" customFormat="1" ht="13.5" customHeight="1">
      <c r="B7" s="65">
        <v>1</v>
      </c>
      <c r="C7" s="27" t="s">
        <v>51</v>
      </c>
      <c r="D7" s="65">
        <v>1995</v>
      </c>
      <c r="E7" s="65">
        <v>1</v>
      </c>
      <c r="F7" s="106" t="s">
        <v>7</v>
      </c>
      <c r="G7" s="65">
        <v>19</v>
      </c>
      <c r="H7" s="65">
        <v>9.3</v>
      </c>
    </row>
    <row r="8" spans="2:8" s="63" customFormat="1" ht="13.5" customHeight="1">
      <c r="B8" s="65">
        <v>2</v>
      </c>
      <c r="C8" s="106" t="s">
        <v>19</v>
      </c>
      <c r="D8" s="65">
        <v>1996</v>
      </c>
      <c r="E8" s="65">
        <v>1</v>
      </c>
      <c r="F8" s="106" t="s">
        <v>12</v>
      </c>
      <c r="G8" s="65">
        <v>4.8</v>
      </c>
      <c r="H8" s="65">
        <v>8</v>
      </c>
    </row>
    <row r="9" spans="2:8" s="63" customFormat="1" ht="13.5" customHeight="1">
      <c r="B9" s="65">
        <v>3</v>
      </c>
      <c r="C9" s="106" t="s">
        <v>20</v>
      </c>
      <c r="D9" s="65">
        <v>1996</v>
      </c>
      <c r="E9" s="65">
        <v>2</v>
      </c>
      <c r="F9" s="106" t="s">
        <v>12</v>
      </c>
      <c r="G9" s="65">
        <v>16</v>
      </c>
      <c r="H9" s="65">
        <v>7.5</v>
      </c>
    </row>
    <row r="10" spans="2:8" s="63" customFormat="1" ht="13.5" customHeight="1" thickBot="1">
      <c r="B10" s="82">
        <v>4</v>
      </c>
      <c r="C10" s="111" t="s">
        <v>52</v>
      </c>
      <c r="D10" s="82">
        <v>1995</v>
      </c>
      <c r="E10" s="82">
        <v>3</v>
      </c>
      <c r="F10" s="112" t="s">
        <v>53</v>
      </c>
      <c r="G10" s="82">
        <v>4.8</v>
      </c>
      <c r="H10" s="82">
        <v>2.5</v>
      </c>
    </row>
    <row r="11" spans="2:8" s="63" customFormat="1" ht="13.5" customHeight="1">
      <c r="B11" s="79">
        <v>5</v>
      </c>
      <c r="C11" s="110" t="s">
        <v>112</v>
      </c>
      <c r="D11" s="79">
        <v>1996</v>
      </c>
      <c r="E11" s="79" t="s">
        <v>15</v>
      </c>
      <c r="F11" s="110" t="s">
        <v>53</v>
      </c>
      <c r="G11" s="79">
        <v>3.2</v>
      </c>
      <c r="H11" s="107"/>
    </row>
    <row r="12" spans="2:8" s="63" customFormat="1" ht="13.5" customHeight="1">
      <c r="B12" s="65">
        <v>6</v>
      </c>
      <c r="C12" s="27" t="s">
        <v>54</v>
      </c>
      <c r="D12" s="65">
        <v>1995</v>
      </c>
      <c r="E12" s="65">
        <v>3</v>
      </c>
      <c r="F12" s="106" t="s">
        <v>53</v>
      </c>
      <c r="G12" s="65">
        <v>3</v>
      </c>
      <c r="H12" s="107"/>
    </row>
    <row r="13" spans="2:8" s="63" customFormat="1" ht="13.5" customHeight="1">
      <c r="B13" s="65">
        <v>6</v>
      </c>
      <c r="C13" s="106" t="s">
        <v>111</v>
      </c>
      <c r="D13" s="65">
        <v>1996</v>
      </c>
      <c r="E13" s="65">
        <v>2</v>
      </c>
      <c r="F13" s="106" t="s">
        <v>12</v>
      </c>
      <c r="G13" s="65">
        <v>3</v>
      </c>
      <c r="H13" s="107"/>
    </row>
    <row r="14" spans="2:8" s="63" customFormat="1" ht="13.5" customHeight="1">
      <c r="B14" s="65">
        <v>8</v>
      </c>
      <c r="C14" s="106" t="s">
        <v>49</v>
      </c>
      <c r="D14" s="65">
        <v>1996</v>
      </c>
      <c r="E14" s="65" t="s">
        <v>50</v>
      </c>
      <c r="F14" s="106" t="s">
        <v>12</v>
      </c>
      <c r="G14" s="65">
        <v>2.8</v>
      </c>
      <c r="H14" s="107"/>
    </row>
    <row r="15" s="63" customFormat="1" ht="12.75"/>
    <row r="16" s="63" customFormat="1" ht="12.75">
      <c r="B16" s="63" t="s">
        <v>141</v>
      </c>
    </row>
    <row r="17" s="63" customFormat="1" ht="12.75"/>
    <row r="18" s="63" customFormat="1" ht="12.75">
      <c r="B18" s="63" t="s">
        <v>142</v>
      </c>
    </row>
    <row r="19" s="63" customFormat="1" ht="12.75"/>
    <row r="20" spans="2:8" s="42" customFormat="1" ht="18">
      <c r="B20" s="63"/>
      <c r="C20" s="63"/>
      <c r="D20" s="63"/>
      <c r="E20" s="63"/>
      <c r="F20" s="63"/>
      <c r="G20" s="63"/>
      <c r="H20" s="63"/>
    </row>
    <row r="21" spans="2:8" s="42" customFormat="1" ht="18">
      <c r="B21" s="63"/>
      <c r="C21" s="63"/>
      <c r="D21" s="108"/>
      <c r="E21" s="109"/>
      <c r="F21" s="109"/>
      <c r="G21" s="109"/>
      <c r="H21" s="109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L21"/>
  <sheetViews>
    <sheetView zoomScalePageLayoutView="0" workbookViewId="0" topLeftCell="A1">
      <selection activeCell="B19" sqref="B19:B21"/>
    </sheetView>
  </sheetViews>
  <sheetFormatPr defaultColWidth="9.00390625" defaultRowHeight="12.75"/>
  <cols>
    <col min="1" max="1" width="2.875" style="0" customWidth="1"/>
    <col min="2" max="2" width="6.25390625" style="0" customWidth="1"/>
    <col min="3" max="3" width="17.875" style="0" customWidth="1"/>
    <col min="4" max="4" width="5.00390625" style="0" customWidth="1"/>
    <col min="5" max="5" width="7.375" style="0" customWidth="1"/>
    <col min="6" max="6" width="12.125" style="0" customWidth="1"/>
    <col min="7" max="7" width="9.00390625" style="0" bestFit="1" customWidth="1"/>
    <col min="8" max="8" width="6.25390625" style="0" hidden="1" customWidth="1"/>
    <col min="9" max="9" width="8.625" style="0" customWidth="1"/>
    <col min="10" max="10" width="8.625" style="0" hidden="1" customWidth="1"/>
    <col min="11" max="11" width="8.625" style="0" customWidth="1"/>
    <col min="12" max="12" width="13.00390625" style="0" customWidth="1"/>
  </cols>
  <sheetData>
    <row r="1" spans="2:11" ht="15.75">
      <c r="B1" s="13"/>
      <c r="C1" s="13"/>
      <c r="D1" s="13"/>
      <c r="E1" s="13"/>
      <c r="F1" s="47" t="s">
        <v>9</v>
      </c>
      <c r="G1" s="13"/>
      <c r="H1" s="13"/>
      <c r="I1" s="13"/>
      <c r="J1" s="13"/>
      <c r="K1" s="13"/>
    </row>
    <row r="2" spans="2:6" ht="15.75">
      <c r="B2" s="1"/>
      <c r="C2" s="1"/>
      <c r="D2" s="1"/>
      <c r="E2" s="1"/>
      <c r="F2" s="47" t="s">
        <v>55</v>
      </c>
    </row>
    <row r="3" spans="2:6" ht="15.75">
      <c r="B3" s="1"/>
      <c r="C3" s="1"/>
      <c r="D3" s="1"/>
      <c r="E3" s="1"/>
      <c r="F3" s="47" t="s">
        <v>131</v>
      </c>
    </row>
    <row r="4" spans="2:6" ht="15.75">
      <c r="B4" s="24"/>
      <c r="C4" s="1"/>
      <c r="D4" s="1"/>
      <c r="E4" s="1"/>
      <c r="F4" s="47" t="s">
        <v>143</v>
      </c>
    </row>
    <row r="5" spans="2:6" ht="15.75">
      <c r="B5" s="24"/>
      <c r="C5" s="1"/>
      <c r="D5" s="1"/>
      <c r="E5" s="1"/>
      <c r="F5" s="47"/>
    </row>
    <row r="6" ht="15" customHeight="1">
      <c r="B6" t="s">
        <v>146</v>
      </c>
    </row>
    <row r="7" spans="2:12" ht="12.75">
      <c r="B7" s="12" t="s">
        <v>40</v>
      </c>
      <c r="C7" s="12" t="s">
        <v>0</v>
      </c>
      <c r="D7" s="12" t="s">
        <v>1</v>
      </c>
      <c r="E7" s="12" t="s">
        <v>2</v>
      </c>
      <c r="F7" s="12" t="s">
        <v>3</v>
      </c>
      <c r="G7" s="31" t="s">
        <v>128</v>
      </c>
      <c r="H7" s="31" t="s">
        <v>40</v>
      </c>
      <c r="I7" s="31" t="s">
        <v>129</v>
      </c>
      <c r="J7" s="31" t="s">
        <v>40</v>
      </c>
      <c r="K7" s="31" t="s">
        <v>134</v>
      </c>
      <c r="L7" s="15" t="s">
        <v>39</v>
      </c>
    </row>
    <row r="8" spans="2:12" ht="12.75">
      <c r="B8" s="2">
        <v>1</v>
      </c>
      <c r="C8" s="4" t="s">
        <v>145</v>
      </c>
      <c r="D8" s="12">
        <v>1999</v>
      </c>
      <c r="E8" s="12" t="s">
        <v>46</v>
      </c>
      <c r="F8" s="2" t="s">
        <v>21</v>
      </c>
      <c r="G8" s="33">
        <v>12</v>
      </c>
      <c r="H8" s="33">
        <v>1</v>
      </c>
      <c r="I8" s="26">
        <v>10</v>
      </c>
      <c r="J8" s="26">
        <v>1</v>
      </c>
      <c r="K8" s="26">
        <v>1</v>
      </c>
      <c r="L8" s="15">
        <v>15</v>
      </c>
    </row>
    <row r="9" spans="2:12" ht="12.75">
      <c r="B9" s="2">
        <v>2</v>
      </c>
      <c r="C9" s="4" t="s">
        <v>43</v>
      </c>
      <c r="D9" s="12">
        <v>1999</v>
      </c>
      <c r="E9" s="12">
        <v>3</v>
      </c>
      <c r="F9" s="2" t="s">
        <v>12</v>
      </c>
      <c r="G9" s="33">
        <v>12</v>
      </c>
      <c r="H9" s="33">
        <v>1</v>
      </c>
      <c r="I9" s="31">
        <v>9</v>
      </c>
      <c r="J9" s="31">
        <v>4</v>
      </c>
      <c r="K9" s="31">
        <v>2</v>
      </c>
      <c r="L9" s="15" t="s">
        <v>139</v>
      </c>
    </row>
    <row r="10" spans="2:12" ht="12.75">
      <c r="B10" s="2">
        <v>3</v>
      </c>
      <c r="C10" s="4" t="s">
        <v>60</v>
      </c>
      <c r="D10" s="12">
        <v>2000</v>
      </c>
      <c r="E10" s="12" t="s">
        <v>15</v>
      </c>
      <c r="F10" s="2" t="s">
        <v>59</v>
      </c>
      <c r="G10" s="33">
        <v>10.5</v>
      </c>
      <c r="H10" s="33">
        <v>4</v>
      </c>
      <c r="I10" s="26" t="s">
        <v>133</v>
      </c>
      <c r="J10" s="26">
        <v>2</v>
      </c>
      <c r="K10" s="26">
        <v>2.82</v>
      </c>
      <c r="L10" s="15">
        <v>3</v>
      </c>
    </row>
    <row r="11" spans="2:12" ht="13.5" thickBot="1">
      <c r="B11" s="19">
        <v>4</v>
      </c>
      <c r="C11" s="18" t="s">
        <v>45</v>
      </c>
      <c r="D11" s="20">
        <v>1999</v>
      </c>
      <c r="E11" s="20" t="s">
        <v>14</v>
      </c>
      <c r="F11" s="19" t="s">
        <v>12</v>
      </c>
      <c r="G11" s="35">
        <v>6.5</v>
      </c>
      <c r="H11" s="35">
        <v>6</v>
      </c>
      <c r="I11" s="20" t="s">
        <v>133</v>
      </c>
      <c r="J11" s="20">
        <v>2</v>
      </c>
      <c r="K11" s="20">
        <v>3.46</v>
      </c>
      <c r="L11" s="20">
        <v>3</v>
      </c>
    </row>
    <row r="12" spans="2:12" ht="12.75">
      <c r="B12" s="10">
        <v>5</v>
      </c>
      <c r="C12" s="11" t="s">
        <v>42</v>
      </c>
      <c r="D12" s="14">
        <v>2000</v>
      </c>
      <c r="E12" s="14" t="s">
        <v>15</v>
      </c>
      <c r="F12" s="10" t="s">
        <v>12</v>
      </c>
      <c r="G12" s="36">
        <v>8</v>
      </c>
      <c r="H12" s="36">
        <v>5</v>
      </c>
      <c r="I12" s="14">
        <v>9</v>
      </c>
      <c r="J12" s="14">
        <v>4</v>
      </c>
      <c r="K12" s="14">
        <v>4.47</v>
      </c>
      <c r="L12" s="21"/>
    </row>
    <row r="13" spans="2:12" ht="12.75">
      <c r="B13" s="2">
        <v>6</v>
      </c>
      <c r="C13" s="4" t="s">
        <v>44</v>
      </c>
      <c r="D13" s="12">
        <v>1999</v>
      </c>
      <c r="E13" s="12" t="s">
        <v>15</v>
      </c>
      <c r="F13" s="2" t="s">
        <v>12</v>
      </c>
      <c r="G13" s="34">
        <v>11.5</v>
      </c>
      <c r="H13" s="34">
        <v>3</v>
      </c>
      <c r="I13" s="15">
        <v>8</v>
      </c>
      <c r="J13" s="15">
        <v>8</v>
      </c>
      <c r="K13" s="15">
        <v>4.9</v>
      </c>
      <c r="L13" s="21"/>
    </row>
    <row r="14" spans="2:12" ht="12.75">
      <c r="B14" s="2">
        <v>7</v>
      </c>
      <c r="C14" s="4" t="s">
        <v>73</v>
      </c>
      <c r="D14" s="12">
        <v>1999</v>
      </c>
      <c r="E14" s="12" t="s">
        <v>15</v>
      </c>
      <c r="F14" s="2" t="s">
        <v>74</v>
      </c>
      <c r="G14" s="32">
        <v>1.5</v>
      </c>
      <c r="H14" s="32">
        <v>10</v>
      </c>
      <c r="I14" s="12">
        <v>9</v>
      </c>
      <c r="J14" s="12">
        <v>4</v>
      </c>
      <c r="K14" s="12">
        <v>6.32</v>
      </c>
      <c r="L14" s="21"/>
    </row>
    <row r="15" spans="2:12" ht="12.75">
      <c r="B15" s="2">
        <v>8</v>
      </c>
      <c r="C15" s="4" t="s">
        <v>47</v>
      </c>
      <c r="D15" s="12">
        <v>2001</v>
      </c>
      <c r="E15" s="12" t="s">
        <v>15</v>
      </c>
      <c r="F15" s="2" t="s">
        <v>26</v>
      </c>
      <c r="G15" s="33">
        <v>5.8</v>
      </c>
      <c r="H15" s="33">
        <v>8</v>
      </c>
      <c r="I15" s="12">
        <v>8.5</v>
      </c>
      <c r="J15" s="12">
        <v>7</v>
      </c>
      <c r="K15" s="12">
        <v>7.48</v>
      </c>
      <c r="L15" s="21"/>
    </row>
    <row r="16" spans="2:12" ht="12.75">
      <c r="B16" s="2">
        <v>8</v>
      </c>
      <c r="C16" s="4" t="s">
        <v>41</v>
      </c>
      <c r="D16" s="12">
        <v>2002</v>
      </c>
      <c r="E16" s="12" t="s">
        <v>15</v>
      </c>
      <c r="F16" s="2" t="s">
        <v>12</v>
      </c>
      <c r="G16" s="33">
        <v>6</v>
      </c>
      <c r="H16" s="33">
        <v>7</v>
      </c>
      <c r="I16" s="12">
        <v>8</v>
      </c>
      <c r="J16" s="12">
        <v>8</v>
      </c>
      <c r="K16" s="12">
        <v>7.48</v>
      </c>
      <c r="L16" s="21"/>
    </row>
    <row r="17" spans="2:12" ht="12.75">
      <c r="B17" s="2">
        <v>10</v>
      </c>
      <c r="C17" s="4" t="s">
        <v>58</v>
      </c>
      <c r="D17" s="12">
        <v>2000</v>
      </c>
      <c r="E17" s="12" t="s">
        <v>15</v>
      </c>
      <c r="F17" s="2" t="s">
        <v>59</v>
      </c>
      <c r="G17" s="33">
        <v>5.8</v>
      </c>
      <c r="H17" s="33">
        <v>8</v>
      </c>
      <c r="I17" s="12">
        <v>7</v>
      </c>
      <c r="J17" s="12">
        <v>10</v>
      </c>
      <c r="K17" s="12">
        <v>8.94</v>
      </c>
      <c r="L17" s="21"/>
    </row>
    <row r="18" spans="2:11" ht="12.75">
      <c r="B18" s="7"/>
      <c r="C18" s="22"/>
      <c r="D18" s="21"/>
      <c r="E18" s="23"/>
      <c r="F18" s="21"/>
      <c r="G18" s="21"/>
      <c r="H18" s="21"/>
      <c r="I18" s="21"/>
      <c r="J18" s="21"/>
      <c r="K18" s="21"/>
    </row>
    <row r="19" ht="12.75">
      <c r="B19" t="s">
        <v>141</v>
      </c>
    </row>
    <row r="21" ht="12.75">
      <c r="B21" t="s">
        <v>142</v>
      </c>
    </row>
  </sheetData>
  <sheetProtection/>
  <printOptions/>
  <pageMargins left="0.75" right="0.75" top="1" bottom="1" header="0.5" footer="0.5"/>
  <pageSetup fitToHeight="1" fitToWidth="1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I14"/>
  <sheetViews>
    <sheetView zoomScalePageLayoutView="0" workbookViewId="0" topLeftCell="A1">
      <selection activeCell="F44" sqref="F44"/>
    </sheetView>
  </sheetViews>
  <sheetFormatPr defaultColWidth="9.00390625" defaultRowHeight="12.75"/>
  <cols>
    <col min="2" max="2" width="6.75390625" style="0" customWidth="1"/>
    <col min="3" max="3" width="18.875" style="0" customWidth="1"/>
    <col min="4" max="4" width="5.25390625" style="0" customWidth="1"/>
    <col min="5" max="5" width="7.75390625" style="0" customWidth="1"/>
    <col min="6" max="6" width="10.75390625" style="0" customWidth="1"/>
    <col min="7" max="8" width="12.25390625" style="0" customWidth="1"/>
  </cols>
  <sheetData>
    <row r="1" spans="3:9" ht="15.75">
      <c r="C1" s="13"/>
      <c r="D1" s="13"/>
      <c r="E1" s="47" t="s">
        <v>9</v>
      </c>
      <c r="F1" s="13"/>
      <c r="G1" s="13"/>
      <c r="H1" s="13"/>
      <c r="I1" s="13"/>
    </row>
    <row r="2" spans="3:6" ht="15.75">
      <c r="C2" s="1"/>
      <c r="D2" s="1"/>
      <c r="E2" s="47" t="s">
        <v>55</v>
      </c>
      <c r="F2" s="1"/>
    </row>
    <row r="3" spans="3:6" ht="15.75">
      <c r="C3" s="1"/>
      <c r="D3" s="1"/>
      <c r="E3" s="47" t="s">
        <v>131</v>
      </c>
      <c r="F3" s="1"/>
    </row>
    <row r="4" ht="15.75" customHeight="1">
      <c r="E4" s="47" t="s">
        <v>57</v>
      </c>
    </row>
    <row r="5" ht="12.75">
      <c r="B5" s="116" t="s">
        <v>150</v>
      </c>
    </row>
    <row r="6" spans="2:8" ht="12.75">
      <c r="B6" s="12" t="s">
        <v>40</v>
      </c>
      <c r="C6" s="12" t="s">
        <v>0</v>
      </c>
      <c r="D6" s="12" t="s">
        <v>1</v>
      </c>
      <c r="E6" s="12" t="s">
        <v>2</v>
      </c>
      <c r="F6" s="12" t="s">
        <v>3</v>
      </c>
      <c r="G6" s="26" t="s">
        <v>148</v>
      </c>
      <c r="H6" s="12" t="s">
        <v>39</v>
      </c>
    </row>
    <row r="7" spans="2:8" ht="12.75">
      <c r="B7" s="2">
        <v>1</v>
      </c>
      <c r="C7" s="27" t="s">
        <v>29</v>
      </c>
      <c r="D7" s="12">
        <v>1999</v>
      </c>
      <c r="E7" s="12">
        <v>3</v>
      </c>
      <c r="F7" s="113" t="s">
        <v>26</v>
      </c>
      <c r="G7" s="26" t="s">
        <v>123</v>
      </c>
      <c r="H7" s="12">
        <v>5</v>
      </c>
    </row>
    <row r="8" spans="2:8" ht="12.75">
      <c r="B8" s="2">
        <v>2</v>
      </c>
      <c r="C8" s="27" t="s">
        <v>30</v>
      </c>
      <c r="D8" s="12">
        <v>1999</v>
      </c>
      <c r="E8" s="12">
        <v>2</v>
      </c>
      <c r="F8" s="113" t="s">
        <v>26</v>
      </c>
      <c r="G8" s="12" t="s">
        <v>123</v>
      </c>
      <c r="H8" s="12">
        <v>4</v>
      </c>
    </row>
    <row r="9" spans="2:8" ht="13.5" thickBot="1">
      <c r="B9" s="19">
        <v>3</v>
      </c>
      <c r="C9" s="28" t="s">
        <v>110</v>
      </c>
      <c r="D9" s="20">
        <v>1999</v>
      </c>
      <c r="E9" s="20" t="s">
        <v>15</v>
      </c>
      <c r="F9" s="114" t="s">
        <v>12</v>
      </c>
      <c r="G9" s="20">
        <v>12</v>
      </c>
      <c r="H9" s="20" t="s">
        <v>132</v>
      </c>
    </row>
    <row r="10" spans="2:8" ht="12.75">
      <c r="B10" s="10">
        <v>4</v>
      </c>
      <c r="C10" s="27" t="s">
        <v>48</v>
      </c>
      <c r="D10" s="12">
        <v>1999</v>
      </c>
      <c r="E10" s="12" t="s">
        <v>15</v>
      </c>
      <c r="F10" s="17" t="s">
        <v>26</v>
      </c>
      <c r="G10" s="115">
        <v>8</v>
      </c>
      <c r="H10" s="59"/>
    </row>
    <row r="11" spans="2:8" ht="12.75">
      <c r="B11" s="21"/>
      <c r="C11" s="37"/>
      <c r="D11" s="23"/>
      <c r="E11" s="23"/>
      <c r="F11" s="21"/>
      <c r="G11" s="23"/>
      <c r="H11" s="23"/>
    </row>
    <row r="12" ht="12.75">
      <c r="B12" t="s">
        <v>141</v>
      </c>
    </row>
    <row r="14" ht="12.75">
      <c r="B14" t="s">
        <v>142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O25"/>
  <sheetViews>
    <sheetView zoomScale="94" zoomScaleNormal="94" workbookViewId="0" topLeftCell="A1">
      <selection activeCell="B9" sqref="B9"/>
    </sheetView>
  </sheetViews>
  <sheetFormatPr defaultColWidth="9.00390625" defaultRowHeight="12.75"/>
  <cols>
    <col min="1" max="1" width="7.125" style="0" customWidth="1"/>
    <col min="2" max="2" width="21.375" style="0" bestFit="1" customWidth="1"/>
    <col min="3" max="3" width="5.25390625" style="0" bestFit="1" customWidth="1"/>
    <col min="4" max="4" width="7.375" style="0" customWidth="1"/>
    <col min="5" max="5" width="15.625" style="0" bestFit="1" customWidth="1"/>
    <col min="6" max="8" width="11.375" style="0" customWidth="1"/>
    <col min="9" max="14" width="11.125" style="0" customWidth="1"/>
    <col min="15" max="15" width="12.75390625" style="0" customWidth="1"/>
  </cols>
  <sheetData>
    <row r="1" spans="1:14" ht="15.75">
      <c r="A1" s="24"/>
      <c r="B1" s="1"/>
      <c r="C1" s="1"/>
      <c r="E1" s="1"/>
      <c r="F1" s="47" t="s">
        <v>9</v>
      </c>
      <c r="G1" s="1"/>
      <c r="H1" s="1"/>
      <c r="I1" s="117"/>
      <c r="J1" s="117"/>
      <c r="K1" s="117"/>
      <c r="L1" s="117"/>
      <c r="M1" s="117"/>
      <c r="N1" s="117"/>
    </row>
    <row r="2" spans="1:14" ht="15.75">
      <c r="A2" s="24"/>
      <c r="B2" s="1"/>
      <c r="C2" s="1"/>
      <c r="E2" s="1"/>
      <c r="F2" s="47" t="s">
        <v>55</v>
      </c>
      <c r="G2" s="1"/>
      <c r="H2" s="1"/>
      <c r="I2" s="117"/>
      <c r="J2" s="117"/>
      <c r="K2" s="117"/>
      <c r="L2" s="117"/>
      <c r="M2" s="117"/>
      <c r="N2" s="117"/>
    </row>
    <row r="3" spans="1:14" ht="15.75">
      <c r="A3" s="24"/>
      <c r="B3" s="1"/>
      <c r="C3" s="1"/>
      <c r="E3" s="1"/>
      <c r="F3" s="47" t="s">
        <v>151</v>
      </c>
      <c r="G3" s="1"/>
      <c r="H3" s="1"/>
      <c r="I3" s="117"/>
      <c r="J3" s="117"/>
      <c r="K3" s="117"/>
      <c r="L3" s="117"/>
      <c r="M3" s="117"/>
      <c r="N3" s="117"/>
    </row>
    <row r="4" spans="1:14" ht="15.75">
      <c r="A4" s="24"/>
      <c r="B4" s="117"/>
      <c r="C4" s="117"/>
      <c r="E4" s="117"/>
      <c r="F4" s="47" t="s">
        <v>152</v>
      </c>
      <c r="G4" s="117"/>
      <c r="H4" s="117"/>
      <c r="I4" s="117"/>
      <c r="J4" s="117"/>
      <c r="K4" s="117"/>
      <c r="L4" s="117"/>
      <c r="M4" s="117"/>
      <c r="N4" s="117"/>
    </row>
    <row r="6" spans="1:15" ht="12.75">
      <c r="A6" s="118" t="s">
        <v>40</v>
      </c>
      <c r="B6" s="119" t="s">
        <v>0</v>
      </c>
      <c r="C6" s="118" t="s">
        <v>1</v>
      </c>
      <c r="D6" s="119" t="s">
        <v>2</v>
      </c>
      <c r="E6" s="119" t="s">
        <v>3</v>
      </c>
      <c r="F6" s="121" t="s">
        <v>153</v>
      </c>
      <c r="G6" s="121" t="s">
        <v>154</v>
      </c>
      <c r="H6" s="121" t="s">
        <v>155</v>
      </c>
      <c r="I6" s="15" t="s">
        <v>156</v>
      </c>
      <c r="J6" s="15" t="s">
        <v>157</v>
      </c>
      <c r="K6" s="15" t="s">
        <v>158</v>
      </c>
      <c r="L6" s="15" t="s">
        <v>159</v>
      </c>
      <c r="M6" s="121" t="s">
        <v>160</v>
      </c>
      <c r="N6" s="121" t="s">
        <v>161</v>
      </c>
      <c r="O6" s="151" t="s">
        <v>162</v>
      </c>
    </row>
    <row r="7" spans="1:15" ht="12.75">
      <c r="A7" s="119">
        <v>1</v>
      </c>
      <c r="B7" s="8" t="s">
        <v>33</v>
      </c>
      <c r="C7" s="121">
        <v>1984</v>
      </c>
      <c r="D7" s="121" t="s">
        <v>4</v>
      </c>
      <c r="E7" s="120" t="s">
        <v>21</v>
      </c>
      <c r="F7" s="122">
        <v>0.00036400462962962965</v>
      </c>
      <c r="G7" s="122">
        <v>0.0003810185185185186</v>
      </c>
      <c r="H7" s="122">
        <v>0.0007450231481481482</v>
      </c>
      <c r="I7" s="123">
        <v>0.00041967592592592593</v>
      </c>
      <c r="J7" s="123">
        <v>0.0003128472222222222</v>
      </c>
      <c r="K7" s="123">
        <v>0.000732523148148148</v>
      </c>
      <c r="L7" s="122">
        <v>0.00037534722222222223</v>
      </c>
      <c r="M7" s="122">
        <v>0.0003260416666666667</v>
      </c>
      <c r="N7" s="150">
        <v>0.0007013888888888889</v>
      </c>
      <c r="O7" s="152">
        <v>1</v>
      </c>
    </row>
    <row r="8" spans="1:15" ht="12.75">
      <c r="A8" s="119">
        <v>2</v>
      </c>
      <c r="B8" s="4" t="s">
        <v>24</v>
      </c>
      <c r="C8" s="124">
        <v>1992</v>
      </c>
      <c r="D8" s="124">
        <v>1</v>
      </c>
      <c r="E8" s="119" t="s">
        <v>21</v>
      </c>
      <c r="F8" s="122">
        <v>0.000584837962962963</v>
      </c>
      <c r="G8" s="122">
        <v>0.0004524305555555556</v>
      </c>
      <c r="H8" s="122">
        <v>0.0010372685185185185</v>
      </c>
      <c r="I8" s="122">
        <v>0.000562037037037037</v>
      </c>
      <c r="J8" s="122">
        <v>0.0004309027777777777</v>
      </c>
      <c r="K8" s="122">
        <v>0.0009929398148148148</v>
      </c>
      <c r="L8" s="122" t="s">
        <v>163</v>
      </c>
      <c r="M8" s="122">
        <v>0.00037141203703703707</v>
      </c>
      <c r="N8" s="150" t="s">
        <v>164</v>
      </c>
      <c r="O8" s="153">
        <v>1</v>
      </c>
    </row>
    <row r="9" spans="1:15" ht="12.75">
      <c r="A9" s="119">
        <v>3</v>
      </c>
      <c r="B9" s="4" t="s">
        <v>28</v>
      </c>
      <c r="C9" s="124">
        <v>1975</v>
      </c>
      <c r="D9" s="124" t="s">
        <v>4</v>
      </c>
      <c r="E9" s="119" t="s">
        <v>26</v>
      </c>
      <c r="F9" s="122">
        <v>0.0005202546296296297</v>
      </c>
      <c r="G9" s="122">
        <v>0.00037534722222222223</v>
      </c>
      <c r="H9" s="122">
        <v>0.0008956018518518519</v>
      </c>
      <c r="I9" s="122" t="s">
        <v>163</v>
      </c>
      <c r="J9" s="122" t="s">
        <v>164</v>
      </c>
      <c r="K9" s="122" t="s">
        <v>164</v>
      </c>
      <c r="L9" s="122">
        <v>0.0004104166666666666</v>
      </c>
      <c r="M9" s="122">
        <v>0.00040555555555555554</v>
      </c>
      <c r="N9" s="150">
        <v>0.0008159722222222223</v>
      </c>
      <c r="O9" s="144">
        <v>1</v>
      </c>
    </row>
    <row r="10" spans="1:15" ht="13.5" thickBot="1">
      <c r="A10" s="147">
        <v>4</v>
      </c>
      <c r="B10" s="18" t="s">
        <v>77</v>
      </c>
      <c r="C10" s="148">
        <v>1980</v>
      </c>
      <c r="D10" s="148">
        <v>2</v>
      </c>
      <c r="E10" s="147" t="s">
        <v>21</v>
      </c>
      <c r="F10" s="149">
        <v>0.0006559027777777778</v>
      </c>
      <c r="G10" s="149">
        <v>0.0005733796296296296</v>
      </c>
      <c r="H10" s="149">
        <v>0.0012292824074074075</v>
      </c>
      <c r="I10" s="149">
        <v>0.00054375</v>
      </c>
      <c r="J10" s="149">
        <v>0.000415162037037037</v>
      </c>
      <c r="K10" s="149">
        <v>0.0009589120370370371</v>
      </c>
      <c r="L10" s="149">
        <v>0.0005381944444444444</v>
      </c>
      <c r="M10" s="149">
        <v>0.00042002314814814815</v>
      </c>
      <c r="N10" s="149">
        <v>0.0009582175925925925</v>
      </c>
      <c r="O10" s="125"/>
    </row>
    <row r="11" spans="1:14" ht="12.75">
      <c r="A11" s="144">
        <v>5</v>
      </c>
      <c r="B11" s="50" t="s">
        <v>32</v>
      </c>
      <c r="C11" s="145">
        <v>1989</v>
      </c>
      <c r="D11" s="145">
        <v>2</v>
      </c>
      <c r="E11" s="144" t="s">
        <v>21</v>
      </c>
      <c r="F11" s="146">
        <v>0.0006633101851851852</v>
      </c>
      <c r="G11" s="146">
        <v>0.0005803240740740741</v>
      </c>
      <c r="H11" s="146">
        <v>0.0012436342592592594</v>
      </c>
      <c r="I11" s="23"/>
      <c r="J11" s="38"/>
      <c r="K11" s="38"/>
      <c r="L11" s="38"/>
      <c r="M11" s="38"/>
      <c r="N11" s="38"/>
    </row>
    <row r="12" spans="1:14" ht="12.75">
      <c r="A12" s="119">
        <v>6</v>
      </c>
      <c r="B12" s="4" t="s">
        <v>79</v>
      </c>
      <c r="C12" s="16">
        <v>1994</v>
      </c>
      <c r="D12" s="124">
        <v>1</v>
      </c>
      <c r="E12" s="120" t="s">
        <v>26</v>
      </c>
      <c r="F12" s="122">
        <v>0.0006704861111111112</v>
      </c>
      <c r="G12" s="122">
        <v>0.0005777777777777779</v>
      </c>
      <c r="H12" s="122">
        <v>0.0012482638888888888</v>
      </c>
      <c r="I12" s="23"/>
      <c r="J12" s="38"/>
      <c r="K12" s="38"/>
      <c r="L12" s="38"/>
      <c r="M12" s="38"/>
      <c r="N12" s="38"/>
    </row>
    <row r="13" spans="1:14" ht="12.75">
      <c r="A13" s="119">
        <v>7</v>
      </c>
      <c r="B13" s="8" t="s">
        <v>80</v>
      </c>
      <c r="C13" s="124">
        <v>1992</v>
      </c>
      <c r="D13" s="124">
        <v>3</v>
      </c>
      <c r="E13" s="120" t="s">
        <v>26</v>
      </c>
      <c r="F13" s="122">
        <v>0.0008041666666666666</v>
      </c>
      <c r="G13" s="122">
        <v>0.0005708333333333332</v>
      </c>
      <c r="H13" s="122">
        <v>0.001375115740740741</v>
      </c>
      <c r="I13" s="23"/>
      <c r="J13" s="38"/>
      <c r="K13" s="38"/>
      <c r="L13" s="38"/>
      <c r="M13" s="38"/>
      <c r="N13" s="38"/>
    </row>
    <row r="14" spans="1:14" ht="12.75">
      <c r="A14" s="119">
        <v>8</v>
      </c>
      <c r="B14" s="4" t="s">
        <v>81</v>
      </c>
      <c r="C14" s="124">
        <v>1992</v>
      </c>
      <c r="D14" s="124">
        <v>3</v>
      </c>
      <c r="E14" s="119" t="s">
        <v>12</v>
      </c>
      <c r="F14" s="122">
        <v>0.00108125</v>
      </c>
      <c r="G14" s="122">
        <v>0.0010449074074074074</v>
      </c>
      <c r="H14" s="122">
        <v>0.0021261574074074073</v>
      </c>
      <c r="I14" s="38"/>
      <c r="J14" s="38"/>
      <c r="K14" s="38"/>
      <c r="L14" s="38"/>
      <c r="M14" s="38"/>
      <c r="N14" s="38"/>
    </row>
    <row r="15" spans="1:14" ht="12.75">
      <c r="A15" s="119">
        <v>9</v>
      </c>
      <c r="B15" s="4" t="s">
        <v>13</v>
      </c>
      <c r="C15" s="16">
        <v>1993</v>
      </c>
      <c r="D15" s="124" t="s">
        <v>14</v>
      </c>
      <c r="E15" s="119" t="s">
        <v>12</v>
      </c>
      <c r="F15" s="122">
        <v>0.0016114583333333334</v>
      </c>
      <c r="G15" s="122">
        <v>0.0011475694444444443</v>
      </c>
      <c r="H15" s="122">
        <v>0.002758101851851852</v>
      </c>
      <c r="I15" s="38"/>
      <c r="J15" s="38"/>
      <c r="K15" s="38"/>
      <c r="L15" s="38"/>
      <c r="M15" s="38"/>
      <c r="N15" s="38"/>
    </row>
    <row r="16" spans="1:14" ht="12.75">
      <c r="A16" s="119">
        <v>10</v>
      </c>
      <c r="B16" s="4" t="s">
        <v>83</v>
      </c>
      <c r="C16" s="124">
        <v>1993</v>
      </c>
      <c r="D16" s="124">
        <v>1</v>
      </c>
      <c r="E16" s="119" t="s">
        <v>7</v>
      </c>
      <c r="F16" s="122">
        <v>0.0013197916666666668</v>
      </c>
      <c r="G16" s="122" t="s">
        <v>163</v>
      </c>
      <c r="H16" s="122" t="s">
        <v>164</v>
      </c>
      <c r="I16" s="38"/>
      <c r="J16" s="38"/>
      <c r="K16" s="38"/>
      <c r="L16" s="38"/>
      <c r="M16" s="38"/>
      <c r="N16" s="38"/>
    </row>
    <row r="17" spans="6:8" ht="12.75">
      <c r="F17" s="126"/>
      <c r="G17" s="126"/>
      <c r="H17" s="126"/>
    </row>
    <row r="18" spans="1:8" ht="12.75">
      <c r="A18" t="s">
        <v>141</v>
      </c>
      <c r="F18" s="126"/>
      <c r="G18" s="126"/>
      <c r="H18" s="126"/>
    </row>
    <row r="19" spans="6:8" ht="12.75">
      <c r="F19" s="126"/>
      <c r="G19" s="126"/>
      <c r="H19" s="126"/>
    </row>
    <row r="20" spans="1:8" ht="12.75">
      <c r="A20" t="s">
        <v>142</v>
      </c>
      <c r="F20" s="126"/>
      <c r="G20" s="126"/>
      <c r="H20" s="126"/>
    </row>
    <row r="21" spans="6:8" ht="12.75">
      <c r="F21" s="126"/>
      <c r="G21" s="126"/>
      <c r="H21" s="126"/>
    </row>
    <row r="22" spans="6:8" ht="12.75">
      <c r="F22" s="126"/>
      <c r="G22" s="126"/>
      <c r="H22" s="126"/>
    </row>
    <row r="23" spans="6:8" ht="12.75">
      <c r="F23" s="126"/>
      <c r="G23" s="126"/>
      <c r="H23" s="126"/>
    </row>
    <row r="24" spans="6:8" ht="12.75">
      <c r="F24" s="126"/>
      <c r="G24" s="126"/>
      <c r="H24" s="126"/>
    </row>
    <row r="25" spans="6:8" ht="12.75">
      <c r="F25" s="126"/>
      <c r="G25" s="126"/>
      <c r="H25" s="126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J25"/>
  <sheetViews>
    <sheetView zoomScale="87" zoomScaleNormal="87" workbookViewId="0" topLeftCell="A1">
      <selection activeCell="B7" sqref="B7"/>
    </sheetView>
  </sheetViews>
  <sheetFormatPr defaultColWidth="9.00390625" defaultRowHeight="12.75"/>
  <cols>
    <col min="1" max="1" width="6.375" style="0" customWidth="1"/>
    <col min="2" max="2" width="23.75390625" style="0" customWidth="1"/>
    <col min="3" max="3" width="5.875" style="0" customWidth="1"/>
    <col min="4" max="4" width="7.125" style="0" customWidth="1"/>
    <col min="5" max="5" width="14.375" style="0" customWidth="1"/>
    <col min="6" max="17" width="11.375" style="0" customWidth="1"/>
    <col min="18" max="18" width="12.375" style="0" bestFit="1" customWidth="1"/>
  </cols>
  <sheetData>
    <row r="1" spans="1:17" ht="15.75">
      <c r="A1" s="13"/>
      <c r="B1" s="24"/>
      <c r="C1" s="1"/>
      <c r="D1" s="1"/>
      <c r="E1" s="47" t="s">
        <v>9</v>
      </c>
      <c r="F1" s="1"/>
      <c r="G1" s="1"/>
      <c r="H1" s="1"/>
      <c r="I1" s="117"/>
      <c r="J1" s="117"/>
      <c r="K1" s="117"/>
      <c r="L1" s="117"/>
      <c r="M1" s="117"/>
      <c r="N1" s="117"/>
      <c r="O1" s="117"/>
      <c r="P1" s="117"/>
      <c r="Q1" s="117"/>
    </row>
    <row r="2" spans="1:17" ht="15.75">
      <c r="A2" s="13"/>
      <c r="B2" s="24"/>
      <c r="C2" s="1"/>
      <c r="D2" s="1"/>
      <c r="E2" s="47" t="s">
        <v>55</v>
      </c>
      <c r="F2" s="1"/>
      <c r="G2" s="1"/>
      <c r="H2" s="1"/>
      <c r="I2" s="117"/>
      <c r="J2" s="117"/>
      <c r="K2" s="117"/>
      <c r="L2" s="117"/>
      <c r="M2" s="117"/>
      <c r="N2" s="117"/>
      <c r="O2" s="117"/>
      <c r="P2" s="117"/>
      <c r="Q2" s="117"/>
    </row>
    <row r="3" spans="1:17" ht="15.75">
      <c r="A3" s="13"/>
      <c r="B3" s="24"/>
      <c r="C3" s="1"/>
      <c r="D3" s="1"/>
      <c r="E3" s="47" t="s">
        <v>151</v>
      </c>
      <c r="F3" s="1"/>
      <c r="G3" s="1"/>
      <c r="H3" s="1"/>
      <c r="I3" s="117"/>
      <c r="J3" s="117"/>
      <c r="K3" s="117"/>
      <c r="L3" s="117"/>
      <c r="M3" s="117"/>
      <c r="N3" s="117"/>
      <c r="O3" s="117"/>
      <c r="P3" s="117"/>
      <c r="Q3" s="117"/>
    </row>
    <row r="4" spans="1:17" ht="15.75">
      <c r="A4" s="13"/>
      <c r="B4" s="24"/>
      <c r="C4" s="117"/>
      <c r="D4" s="117"/>
      <c r="E4" s="47" t="s">
        <v>165</v>
      </c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</row>
    <row r="6" spans="1:19" ht="12.75">
      <c r="A6" s="3" t="s">
        <v>40</v>
      </c>
      <c r="B6" s="12" t="s">
        <v>0</v>
      </c>
      <c r="C6" s="3" t="s">
        <v>1</v>
      </c>
      <c r="D6" s="2" t="s">
        <v>2</v>
      </c>
      <c r="E6" s="2" t="s">
        <v>3</v>
      </c>
      <c r="F6" s="15" t="s">
        <v>153</v>
      </c>
      <c r="G6" s="15" t="s">
        <v>154</v>
      </c>
      <c r="H6" s="15" t="s">
        <v>155</v>
      </c>
      <c r="I6" s="15" t="s">
        <v>166</v>
      </c>
      <c r="J6" s="15" t="s">
        <v>167</v>
      </c>
      <c r="K6" s="15" t="s">
        <v>168</v>
      </c>
      <c r="L6" s="58" t="s">
        <v>156</v>
      </c>
      <c r="M6" s="58" t="s">
        <v>157</v>
      </c>
      <c r="N6" s="58" t="s">
        <v>169</v>
      </c>
      <c r="O6" s="58" t="s">
        <v>159</v>
      </c>
      <c r="P6" s="58" t="s">
        <v>160</v>
      </c>
      <c r="Q6" s="58" t="s">
        <v>161</v>
      </c>
      <c r="R6" s="154" t="s">
        <v>170</v>
      </c>
      <c r="S6" s="21"/>
    </row>
    <row r="7" spans="1:19" ht="12.75">
      <c r="A7" s="2">
        <v>1</v>
      </c>
      <c r="B7" s="4" t="s">
        <v>171</v>
      </c>
      <c r="C7" s="12">
        <v>1980</v>
      </c>
      <c r="D7" s="12" t="s">
        <v>4</v>
      </c>
      <c r="E7" s="2" t="s">
        <v>172</v>
      </c>
      <c r="F7" s="127">
        <v>0.0003646990740740741</v>
      </c>
      <c r="G7" s="127">
        <v>0.0002670138888888889</v>
      </c>
      <c r="H7" s="127">
        <v>0.0006318287037037038</v>
      </c>
      <c r="I7" s="127">
        <v>0.00027361111111111114</v>
      </c>
      <c r="J7" s="127">
        <v>0.00022731481481481485</v>
      </c>
      <c r="K7" s="127">
        <v>0.0005009259259259259</v>
      </c>
      <c r="L7" s="127">
        <v>0.00022800925925925926</v>
      </c>
      <c r="M7" s="127">
        <v>0.0002084490740740741</v>
      </c>
      <c r="N7" s="127">
        <v>0.0004364583333333334</v>
      </c>
      <c r="O7" s="127">
        <v>0.0002450231481481482</v>
      </c>
      <c r="P7" s="127">
        <v>0.00021354166666666668</v>
      </c>
      <c r="Q7" s="127">
        <v>0.0004585648148148148</v>
      </c>
      <c r="R7" s="158" t="s">
        <v>4</v>
      </c>
      <c r="S7" s="21"/>
    </row>
    <row r="8" spans="1:19" ht="12.75">
      <c r="A8" s="2">
        <v>2</v>
      </c>
      <c r="B8" s="4" t="s">
        <v>25</v>
      </c>
      <c r="C8" s="2">
        <v>1986</v>
      </c>
      <c r="D8" s="12" t="s">
        <v>4</v>
      </c>
      <c r="E8" s="2" t="s">
        <v>26</v>
      </c>
      <c r="F8" s="127">
        <v>0.0003107638888888889</v>
      </c>
      <c r="G8" s="127">
        <v>0.0002605324074074074</v>
      </c>
      <c r="H8" s="127">
        <v>0.000571412037037037</v>
      </c>
      <c r="I8" s="127">
        <v>0.00022349537037037035</v>
      </c>
      <c r="J8" s="127">
        <v>0.00022673611111111112</v>
      </c>
      <c r="K8" s="127">
        <v>0.0004502314814814815</v>
      </c>
      <c r="L8" s="127">
        <v>0.00022719907407407408</v>
      </c>
      <c r="M8" s="127">
        <v>0.00021863425925925926</v>
      </c>
      <c r="N8" s="127">
        <v>0.0004458333333333333</v>
      </c>
      <c r="O8" s="127">
        <v>0.00025925925925925926</v>
      </c>
      <c r="P8" s="127">
        <v>0.00023020833333333335</v>
      </c>
      <c r="Q8" s="127">
        <v>0.0004894675925925926</v>
      </c>
      <c r="R8" s="159" t="s">
        <v>4</v>
      </c>
      <c r="S8" s="21"/>
    </row>
    <row r="9" spans="1:19" ht="12.75">
      <c r="A9" s="2">
        <v>3</v>
      </c>
      <c r="B9" s="4" t="s">
        <v>27</v>
      </c>
      <c r="C9" s="2">
        <v>1980</v>
      </c>
      <c r="D9" s="12">
        <v>1</v>
      </c>
      <c r="E9" s="2" t="s">
        <v>26</v>
      </c>
      <c r="F9" s="127">
        <v>0.00030138888888888885</v>
      </c>
      <c r="G9" s="127">
        <v>0.0002872685185185185</v>
      </c>
      <c r="H9" s="127">
        <v>0.0005887731481481482</v>
      </c>
      <c r="I9" s="127">
        <v>0.0002390046296296296</v>
      </c>
      <c r="J9" s="127">
        <v>0.00025115740740740735</v>
      </c>
      <c r="K9" s="127">
        <v>0.000478587962962963</v>
      </c>
      <c r="L9" s="127">
        <v>0.0002292824074074074</v>
      </c>
      <c r="M9" s="127">
        <v>0.0002335648148148148</v>
      </c>
      <c r="N9" s="127">
        <v>0.0004628472222222222</v>
      </c>
      <c r="O9" s="127">
        <v>0.00021747685185185184</v>
      </c>
      <c r="P9" s="127">
        <v>0.0002459490740740741</v>
      </c>
      <c r="Q9" s="127">
        <v>0.00046342592592592594</v>
      </c>
      <c r="R9" s="159">
        <v>1</v>
      </c>
      <c r="S9" s="21"/>
    </row>
    <row r="10" spans="1:19" ht="13.5" thickBot="1">
      <c r="A10" s="19">
        <v>4</v>
      </c>
      <c r="B10" s="18" t="s">
        <v>37</v>
      </c>
      <c r="C10" s="18">
        <v>1993</v>
      </c>
      <c r="D10" s="165" t="s">
        <v>15</v>
      </c>
      <c r="E10" s="19" t="s">
        <v>26</v>
      </c>
      <c r="F10" s="162">
        <v>0.00043900462962962963</v>
      </c>
      <c r="G10" s="162">
        <v>0.00043611111111111113</v>
      </c>
      <c r="H10" s="162">
        <v>0.0008752314814814815</v>
      </c>
      <c r="I10" s="162">
        <v>0.0003077546296296296</v>
      </c>
      <c r="J10" s="162">
        <v>0.0002748842592592593</v>
      </c>
      <c r="K10" s="162">
        <v>0.0005826388888888889</v>
      </c>
      <c r="L10" s="162">
        <v>0.00033194444444444444</v>
      </c>
      <c r="M10" s="162">
        <v>0.0002773148148148148</v>
      </c>
      <c r="N10" s="162">
        <v>0.0006092592592592593</v>
      </c>
      <c r="O10" s="162" t="s">
        <v>163</v>
      </c>
      <c r="P10" s="162">
        <v>0.0002585648148148148</v>
      </c>
      <c r="Q10" s="162" t="s">
        <v>164</v>
      </c>
      <c r="R10" s="155">
        <v>1</v>
      </c>
      <c r="S10" s="21"/>
    </row>
    <row r="11" spans="1:18" ht="12.75">
      <c r="A11" s="52">
        <v>5</v>
      </c>
      <c r="B11" s="50" t="s">
        <v>97</v>
      </c>
      <c r="C11" s="50">
        <v>1986</v>
      </c>
      <c r="D11" s="164">
        <v>1</v>
      </c>
      <c r="E11" s="52" t="s">
        <v>65</v>
      </c>
      <c r="F11" s="161">
        <v>0.0004721064814814815</v>
      </c>
      <c r="G11" s="161">
        <v>0.0002879629629629629</v>
      </c>
      <c r="H11" s="161">
        <v>0.0007600694444444444</v>
      </c>
      <c r="I11" s="161">
        <v>0.00033541666666666664</v>
      </c>
      <c r="J11" s="161">
        <v>0.0002748842592592593</v>
      </c>
      <c r="K11" s="161">
        <v>0.0006103009259259259</v>
      </c>
      <c r="L11" s="156"/>
      <c r="M11" s="157"/>
      <c r="N11" s="157"/>
      <c r="O11" s="157"/>
      <c r="P11" s="157"/>
      <c r="Q11" s="157"/>
      <c r="R11" s="160">
        <v>1</v>
      </c>
    </row>
    <row r="12" spans="1:12" ht="12.75">
      <c r="A12" s="2">
        <v>6</v>
      </c>
      <c r="B12" s="8" t="s">
        <v>22</v>
      </c>
      <c r="C12" s="8">
        <v>1994</v>
      </c>
      <c r="D12" s="15">
        <v>3</v>
      </c>
      <c r="E12" s="9" t="s">
        <v>21</v>
      </c>
      <c r="F12" s="127">
        <v>0.0004915509259259259</v>
      </c>
      <c r="G12" s="127">
        <v>0.0003679398148148148</v>
      </c>
      <c r="H12" s="127">
        <v>0.0008594907407407409</v>
      </c>
      <c r="I12" s="127">
        <v>0.00036307870370370373</v>
      </c>
      <c r="J12" s="127">
        <v>0.0002708333333333333</v>
      </c>
      <c r="K12" s="127">
        <v>0.0006339120370370371</v>
      </c>
      <c r="L12" s="21"/>
    </row>
    <row r="13" spans="1:11" ht="12.75">
      <c r="A13" s="2">
        <v>7</v>
      </c>
      <c r="B13" s="4" t="s">
        <v>86</v>
      </c>
      <c r="C13" s="12">
        <v>1991</v>
      </c>
      <c r="D13" s="12">
        <v>2</v>
      </c>
      <c r="E13" s="2" t="s">
        <v>21</v>
      </c>
      <c r="F13" s="127">
        <v>0.0005012731481481482</v>
      </c>
      <c r="G13" s="127">
        <v>0.0005489583333333333</v>
      </c>
      <c r="H13" s="127">
        <v>0.0010502314814814814</v>
      </c>
      <c r="I13" s="127">
        <v>0.0005811342592592592</v>
      </c>
      <c r="J13" s="127">
        <v>0.00043287037037037035</v>
      </c>
      <c r="K13" s="127">
        <v>0.0010186342592592593</v>
      </c>
    </row>
    <row r="14" spans="1:11" ht="13.5" thickBot="1">
      <c r="A14" s="19">
        <v>8</v>
      </c>
      <c r="B14" s="18" t="s">
        <v>173</v>
      </c>
      <c r="C14" s="20">
        <v>1989</v>
      </c>
      <c r="D14" s="20" t="s">
        <v>4</v>
      </c>
      <c r="E14" s="19" t="s">
        <v>21</v>
      </c>
      <c r="F14" s="162">
        <v>0.0002859953703703704</v>
      </c>
      <c r="G14" s="162">
        <v>0.00026331018518518516</v>
      </c>
      <c r="H14" s="162">
        <v>0.0005493055555555556</v>
      </c>
      <c r="I14" s="163" t="s">
        <v>163</v>
      </c>
      <c r="J14" s="163" t="s">
        <v>164</v>
      </c>
      <c r="K14" s="163" t="s">
        <v>164</v>
      </c>
    </row>
    <row r="15" spans="1:8" ht="12.75">
      <c r="A15" s="52">
        <v>9</v>
      </c>
      <c r="B15" s="50" t="s">
        <v>85</v>
      </c>
      <c r="C15" s="52">
        <v>1987</v>
      </c>
      <c r="D15" s="51">
        <v>2</v>
      </c>
      <c r="E15" s="52" t="s">
        <v>21</v>
      </c>
      <c r="F15" s="161">
        <v>0.0005694444444444445</v>
      </c>
      <c r="G15" s="161">
        <v>0.0005395833333333332</v>
      </c>
      <c r="H15" s="161">
        <v>0.0011090277777777778</v>
      </c>
    </row>
    <row r="16" spans="1:8" ht="12.75">
      <c r="A16" s="2">
        <v>10</v>
      </c>
      <c r="B16" s="4" t="s">
        <v>8</v>
      </c>
      <c r="C16" s="2">
        <v>1994</v>
      </c>
      <c r="D16" s="12">
        <v>1</v>
      </c>
      <c r="E16" s="17" t="s">
        <v>7</v>
      </c>
      <c r="F16" s="127">
        <v>0.0005314814814814814</v>
      </c>
      <c r="G16" s="127">
        <v>0.0005943287037037037</v>
      </c>
      <c r="H16" s="127">
        <v>0.0011259259259259258</v>
      </c>
    </row>
    <row r="17" spans="1:8" ht="12.75">
      <c r="A17" s="2">
        <v>11</v>
      </c>
      <c r="B17" s="4" t="s">
        <v>87</v>
      </c>
      <c r="C17" s="128">
        <v>1986</v>
      </c>
      <c r="D17" s="16">
        <v>3</v>
      </c>
      <c r="E17" s="4" t="s">
        <v>21</v>
      </c>
      <c r="F17" s="127">
        <v>0.0007370370370370369</v>
      </c>
      <c r="G17" s="127">
        <v>0.0006287037037037037</v>
      </c>
      <c r="H17" s="127">
        <v>0.0013658564814814816</v>
      </c>
    </row>
    <row r="18" spans="1:8" ht="12.75">
      <c r="A18" s="2">
        <v>12</v>
      </c>
      <c r="B18" s="4" t="s">
        <v>95</v>
      </c>
      <c r="C18" s="16">
        <v>1994</v>
      </c>
      <c r="D18" s="16">
        <v>1</v>
      </c>
      <c r="E18" s="2" t="s">
        <v>7</v>
      </c>
      <c r="F18" s="127">
        <v>0.0010401620370370371</v>
      </c>
      <c r="G18" s="127">
        <v>0.0008057870370370371</v>
      </c>
      <c r="H18" s="127">
        <v>0.0018459490740740743</v>
      </c>
    </row>
    <row r="19" spans="1:8" ht="12.75">
      <c r="A19" s="2">
        <v>13</v>
      </c>
      <c r="B19" s="4" t="s">
        <v>94</v>
      </c>
      <c r="C19" s="16">
        <v>1990</v>
      </c>
      <c r="D19" s="16" t="s">
        <v>15</v>
      </c>
      <c r="E19" s="2" t="s">
        <v>6</v>
      </c>
      <c r="F19" s="127">
        <v>0.0006113425925925926</v>
      </c>
      <c r="G19" s="127" t="s">
        <v>163</v>
      </c>
      <c r="H19" s="127" t="s">
        <v>164</v>
      </c>
    </row>
    <row r="20" spans="1:8" ht="12.75">
      <c r="A20" s="2"/>
      <c r="B20" s="4" t="s">
        <v>5</v>
      </c>
      <c r="C20" s="4">
        <v>1993</v>
      </c>
      <c r="D20" s="12">
        <v>1</v>
      </c>
      <c r="E20" s="2" t="s">
        <v>6</v>
      </c>
      <c r="F20" s="127" t="s">
        <v>163</v>
      </c>
      <c r="G20" s="127" t="s">
        <v>164</v>
      </c>
      <c r="H20" s="127" t="s">
        <v>164</v>
      </c>
    </row>
    <row r="21" spans="1:8" ht="12.75">
      <c r="A21" s="2"/>
      <c r="B21" s="4" t="s">
        <v>36</v>
      </c>
      <c r="C21" s="16">
        <v>1993</v>
      </c>
      <c r="D21" s="16">
        <v>3</v>
      </c>
      <c r="E21" s="2" t="s">
        <v>21</v>
      </c>
      <c r="F21" s="127" t="s">
        <v>163</v>
      </c>
      <c r="G21" s="127" t="s">
        <v>164</v>
      </c>
      <c r="H21" s="127" t="s">
        <v>164</v>
      </c>
    </row>
    <row r="22" spans="5:17" ht="12.75">
      <c r="E22" s="126"/>
      <c r="F22" s="126"/>
      <c r="G22" s="126"/>
      <c r="H22" s="126"/>
      <c r="I22" s="21"/>
      <c r="J22" s="21"/>
      <c r="K22" s="21"/>
      <c r="L22" s="21"/>
      <c r="M22" s="21"/>
      <c r="N22" s="21"/>
      <c r="O22" s="21"/>
      <c r="P22" s="21"/>
      <c r="Q22" s="21"/>
    </row>
    <row r="23" spans="1:36" ht="12.75">
      <c r="A23" t="s">
        <v>141</v>
      </c>
      <c r="E23" s="126"/>
      <c r="F23" s="126"/>
      <c r="G23" s="126"/>
      <c r="H23" s="126"/>
      <c r="I23" s="21"/>
      <c r="J23" s="21"/>
      <c r="K23" s="21"/>
      <c r="L23" s="21"/>
      <c r="M23" s="21"/>
      <c r="N23" s="21"/>
      <c r="O23" s="21"/>
      <c r="P23" s="21"/>
      <c r="Q23" s="21"/>
      <c r="R23" s="22"/>
      <c r="S23" s="22"/>
      <c r="T23" s="129"/>
      <c r="U23" s="21"/>
      <c r="V23" s="5"/>
      <c r="W23" s="5"/>
      <c r="X23" s="5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</row>
    <row r="25" ht="12.75">
      <c r="A25" t="s">
        <v>142</v>
      </c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2"/>
  </sheetPr>
  <dimension ref="B1:O15"/>
  <sheetViews>
    <sheetView workbookViewId="0" topLeftCell="A1">
      <selection activeCell="B13" sqref="B13:B15"/>
    </sheetView>
  </sheetViews>
  <sheetFormatPr defaultColWidth="9.00390625" defaultRowHeight="12.75"/>
  <cols>
    <col min="2" max="2" width="6.00390625" style="0" customWidth="1"/>
    <col min="3" max="3" width="21.875" style="0" customWidth="1"/>
    <col min="4" max="4" width="5.875" style="0" customWidth="1"/>
    <col min="5" max="5" width="7.625" style="0" customWidth="1"/>
    <col min="6" max="6" width="15.125" style="0" customWidth="1"/>
    <col min="7" max="8" width="10.00390625" style="0" customWidth="1"/>
    <col min="9" max="9" width="10.875" style="0" customWidth="1"/>
    <col min="15" max="15" width="10.875" style="0" customWidth="1"/>
  </cols>
  <sheetData>
    <row r="1" spans="2:15" ht="15.75">
      <c r="B1" s="24"/>
      <c r="C1" s="1"/>
      <c r="D1" s="1"/>
      <c r="F1" s="1"/>
      <c r="G1" s="47" t="s">
        <v>9</v>
      </c>
      <c r="H1" s="1"/>
      <c r="I1" s="1"/>
      <c r="J1" s="117"/>
      <c r="K1" s="117"/>
      <c r="L1" s="117"/>
      <c r="M1" s="117"/>
      <c r="N1" s="117"/>
      <c r="O1" s="117"/>
    </row>
    <row r="2" spans="2:15" ht="15.75">
      <c r="B2" s="24"/>
      <c r="C2" s="1"/>
      <c r="D2" s="1"/>
      <c r="F2" s="1"/>
      <c r="G2" s="47" t="s">
        <v>55</v>
      </c>
      <c r="H2" s="1"/>
      <c r="I2" s="1"/>
      <c r="J2" s="117"/>
      <c r="K2" s="117"/>
      <c r="L2" s="117"/>
      <c r="M2" s="117"/>
      <c r="N2" s="117"/>
      <c r="O2" s="117"/>
    </row>
    <row r="3" spans="2:15" ht="15.75">
      <c r="B3" s="24"/>
      <c r="C3" s="1"/>
      <c r="D3" s="1"/>
      <c r="F3" s="1"/>
      <c r="G3" s="47" t="s">
        <v>174</v>
      </c>
      <c r="H3" s="1"/>
      <c r="I3" s="1"/>
      <c r="J3" s="117"/>
      <c r="K3" s="117"/>
      <c r="L3" s="117"/>
      <c r="M3" s="117"/>
      <c r="N3" s="117"/>
      <c r="O3" s="117"/>
    </row>
    <row r="4" spans="2:15" ht="15.75">
      <c r="B4" s="24"/>
      <c r="C4" s="117"/>
      <c r="D4" s="117"/>
      <c r="F4" s="117"/>
      <c r="G4" s="47" t="s">
        <v>175</v>
      </c>
      <c r="H4" s="117"/>
      <c r="I4" s="117"/>
      <c r="J4" s="117"/>
      <c r="K4" s="117"/>
      <c r="L4" s="117"/>
      <c r="M4" s="117"/>
      <c r="N4" s="117"/>
      <c r="O4" s="117"/>
    </row>
    <row r="5" spans="7:15" ht="12.75">
      <c r="G5" s="38"/>
      <c r="H5" s="38"/>
      <c r="I5" s="38"/>
      <c r="J5" s="38"/>
      <c r="K5" s="38"/>
      <c r="L5" s="38"/>
      <c r="M5" s="38"/>
      <c r="N5" s="38"/>
      <c r="O5" s="38"/>
    </row>
    <row r="6" spans="2:15" ht="12.75">
      <c r="B6" s="3" t="s">
        <v>40</v>
      </c>
      <c r="C6" s="12" t="s">
        <v>0</v>
      </c>
      <c r="D6" s="12" t="s">
        <v>1</v>
      </c>
      <c r="E6" s="12" t="s">
        <v>2</v>
      </c>
      <c r="F6" s="12" t="s">
        <v>3</v>
      </c>
      <c r="G6" s="15" t="s">
        <v>153</v>
      </c>
      <c r="H6" s="15" t="s">
        <v>154</v>
      </c>
      <c r="I6" s="15" t="s">
        <v>155</v>
      </c>
      <c r="J6" s="15" t="s">
        <v>156</v>
      </c>
      <c r="K6" s="15" t="s">
        <v>157</v>
      </c>
      <c r="L6" s="15" t="s">
        <v>169</v>
      </c>
      <c r="M6" s="15" t="s">
        <v>159</v>
      </c>
      <c r="N6" s="15" t="s">
        <v>160</v>
      </c>
      <c r="O6" s="15" t="s">
        <v>161</v>
      </c>
    </row>
    <row r="7" spans="2:15" ht="12.75">
      <c r="B7" s="3">
        <v>1</v>
      </c>
      <c r="C7" s="130" t="s">
        <v>19</v>
      </c>
      <c r="D7" s="124">
        <v>1996</v>
      </c>
      <c r="E7" s="124">
        <v>1</v>
      </c>
      <c r="F7" s="130" t="s">
        <v>12</v>
      </c>
      <c r="G7" s="127">
        <v>0.0006469907407407407</v>
      </c>
      <c r="H7" s="127">
        <v>0.00040555555555555554</v>
      </c>
      <c r="I7" s="127">
        <v>0.0010525462962962964</v>
      </c>
      <c r="J7" s="127">
        <v>0.0005961805555555555</v>
      </c>
      <c r="K7" s="127">
        <v>0.00035798611111111106</v>
      </c>
      <c r="L7" s="127">
        <v>0.0009541666666666666</v>
      </c>
      <c r="M7" s="127">
        <v>0.0004417824074074074</v>
      </c>
      <c r="N7" s="127">
        <v>0.00034467592592592595</v>
      </c>
      <c r="O7" s="127">
        <v>0.0007864583333333333</v>
      </c>
    </row>
    <row r="8" spans="2:15" ht="12.75">
      <c r="B8" s="3">
        <v>2</v>
      </c>
      <c r="C8" s="27" t="s">
        <v>51</v>
      </c>
      <c r="D8" s="124">
        <v>1995</v>
      </c>
      <c r="E8" s="124">
        <v>1</v>
      </c>
      <c r="F8" s="130" t="s">
        <v>7</v>
      </c>
      <c r="G8" s="127">
        <v>0.0008561342592592592</v>
      </c>
      <c r="H8" s="127">
        <v>0.0005398148148148148</v>
      </c>
      <c r="I8" s="127">
        <v>0.0013961805555555557</v>
      </c>
      <c r="J8" s="127">
        <v>0.000615625</v>
      </c>
      <c r="K8" s="127">
        <v>0.0004637731481481482</v>
      </c>
      <c r="L8" s="127">
        <v>0.0010793981481481481</v>
      </c>
      <c r="M8" s="127">
        <v>0.0008401620370370369</v>
      </c>
      <c r="N8" s="127">
        <v>0.0004517361111111111</v>
      </c>
      <c r="O8" s="127">
        <v>0.0012918981481481481</v>
      </c>
    </row>
    <row r="9" spans="2:15" ht="12.75">
      <c r="B9" s="3">
        <v>3</v>
      </c>
      <c r="C9" s="130" t="s">
        <v>20</v>
      </c>
      <c r="D9" s="124">
        <v>1996</v>
      </c>
      <c r="E9" s="124">
        <v>2</v>
      </c>
      <c r="F9" s="130" t="s">
        <v>12</v>
      </c>
      <c r="G9" s="127">
        <v>0.0009219907407407407</v>
      </c>
      <c r="H9" s="127">
        <v>0.0007479166666666667</v>
      </c>
      <c r="I9" s="127">
        <v>0.0016688657407407407</v>
      </c>
      <c r="J9" s="127">
        <v>0.0005958333333333333</v>
      </c>
      <c r="K9" s="127">
        <v>0.0006097222222222222</v>
      </c>
      <c r="L9" s="127">
        <v>0.0012055555555555554</v>
      </c>
      <c r="M9" s="127">
        <v>0.0006996527777777778</v>
      </c>
      <c r="N9" s="127">
        <v>0.0007092592592592593</v>
      </c>
      <c r="O9" s="127">
        <v>0.0014089120370370373</v>
      </c>
    </row>
    <row r="10" spans="2:15" ht="13.5" thickBot="1">
      <c r="B10" s="54">
        <v>4</v>
      </c>
      <c r="C10" s="167" t="s">
        <v>111</v>
      </c>
      <c r="D10" s="148">
        <v>1996</v>
      </c>
      <c r="E10" s="148">
        <v>2</v>
      </c>
      <c r="F10" s="167" t="s">
        <v>12</v>
      </c>
      <c r="G10" s="162">
        <v>0.0014655092592592593</v>
      </c>
      <c r="H10" s="162">
        <v>0.000997337962962963</v>
      </c>
      <c r="I10" s="162">
        <v>0.002462847222222222</v>
      </c>
      <c r="J10" s="162" t="s">
        <v>163</v>
      </c>
      <c r="K10" s="162">
        <v>0.0007038194444444445</v>
      </c>
      <c r="L10" s="162" t="s">
        <v>176</v>
      </c>
      <c r="M10" s="162" t="s">
        <v>163</v>
      </c>
      <c r="N10" s="162">
        <v>0.0010302083333333333</v>
      </c>
      <c r="O10" s="162" t="s">
        <v>177</v>
      </c>
    </row>
    <row r="11" spans="2:9" ht="12.75">
      <c r="B11" s="49"/>
      <c r="C11" s="166" t="s">
        <v>49</v>
      </c>
      <c r="D11" s="145">
        <v>1996</v>
      </c>
      <c r="E11" s="145" t="s">
        <v>50</v>
      </c>
      <c r="F11" s="166" t="s">
        <v>12</v>
      </c>
      <c r="G11" s="161" t="s">
        <v>163</v>
      </c>
      <c r="H11" s="161" t="s">
        <v>164</v>
      </c>
      <c r="I11" s="161" t="s">
        <v>164</v>
      </c>
    </row>
    <row r="12" spans="10:15" ht="12.75">
      <c r="J12" s="21"/>
      <c r="K12" s="21"/>
      <c r="L12" s="21"/>
      <c r="M12" s="21"/>
      <c r="N12" s="21"/>
      <c r="O12" s="21"/>
    </row>
    <row r="13" ht="12.75">
      <c r="B13" t="s">
        <v>141</v>
      </c>
    </row>
    <row r="15" ht="12.75">
      <c r="B15" t="s">
        <v>142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Maple</dc:creator>
  <cp:keywords/>
  <dc:description/>
  <cp:lastModifiedBy>shvecova_au</cp:lastModifiedBy>
  <cp:lastPrinted>2010-05-03T12:48:08Z</cp:lastPrinted>
  <dcterms:created xsi:type="dcterms:W3CDTF">2007-05-09T11:11:16Z</dcterms:created>
  <dcterms:modified xsi:type="dcterms:W3CDTF">2010-05-26T05:18:20Z</dcterms:modified>
  <cp:category/>
  <cp:version/>
  <cp:contentType/>
  <cp:contentStatus/>
</cp:coreProperties>
</file>