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Ж" sheetId="1" r:id="rId1"/>
    <sheet name="Лист1" sheetId="2" r:id="rId2"/>
    <sheet name="М" sheetId="3" r:id="rId3"/>
  </sheets>
  <definedNames/>
  <calcPr fullCalcOnLoad="1" refMode="R1C1"/>
</workbook>
</file>

<file path=xl/sharedStrings.xml><?xml version="1.0" encoding="utf-8"?>
<sst xmlns="http://schemas.openxmlformats.org/spreadsheetml/2006/main" count="197" uniqueCount="110">
  <si>
    <t>ФИО</t>
  </si>
  <si>
    <t>г.р.</t>
  </si>
  <si>
    <t>Разряд</t>
  </si>
  <si>
    <t>Город</t>
  </si>
  <si>
    <t>Терехин Иван</t>
  </si>
  <si>
    <t>Бийск</t>
  </si>
  <si>
    <t>б/р</t>
  </si>
  <si>
    <t>квал.сумма</t>
  </si>
  <si>
    <t>1/2 лев</t>
  </si>
  <si>
    <t>1/2 прав</t>
  </si>
  <si>
    <t>1/2 сумма</t>
  </si>
  <si>
    <t>фин.лев</t>
  </si>
  <si>
    <t>фин.прав</t>
  </si>
  <si>
    <t>фин.сумма</t>
  </si>
  <si>
    <t>Терехин Антон</t>
  </si>
  <si>
    <t>Терехин Василий</t>
  </si>
  <si>
    <t>Корвель Антон</t>
  </si>
  <si>
    <t>Огоньков Виталий</t>
  </si>
  <si>
    <t>Малашин Михаил</t>
  </si>
  <si>
    <t>Дуплинский Георгий</t>
  </si>
  <si>
    <t>Чекушкин Олег</t>
  </si>
  <si>
    <t>Шипеев Стас</t>
  </si>
  <si>
    <t>Волков Глеб</t>
  </si>
  <si>
    <t>Копытов Федор</t>
  </si>
  <si>
    <t>Темерев Иван</t>
  </si>
  <si>
    <t>Акава Ростислав</t>
  </si>
  <si>
    <t>Тимофеев Тимофей</t>
  </si>
  <si>
    <t>Кузенков Вадим</t>
  </si>
  <si>
    <t>Кузенков</t>
  </si>
  <si>
    <t>Корвель</t>
  </si>
  <si>
    <t>Тимофеев</t>
  </si>
  <si>
    <t>Чекушкин</t>
  </si>
  <si>
    <t>Шипеев</t>
  </si>
  <si>
    <t>Копытов</t>
  </si>
  <si>
    <t>Чаюн</t>
  </si>
  <si>
    <t>Дуплинский</t>
  </si>
  <si>
    <t>Барнаул</t>
  </si>
  <si>
    <t>№</t>
  </si>
  <si>
    <t>Прокопьева Ксения</t>
  </si>
  <si>
    <t>Киреева Мария</t>
  </si>
  <si>
    <t>Лугинина Ольга</t>
  </si>
  <si>
    <t>Носкова Марина</t>
  </si>
  <si>
    <t>Тимофеева Настя</t>
  </si>
  <si>
    <t>Гладышева Катя</t>
  </si>
  <si>
    <t>Кукалева Надя</t>
  </si>
  <si>
    <t>Таллина Оксана</t>
  </si>
  <si>
    <t>Гл. секретарь Прокопьева К.Ю.</t>
  </si>
  <si>
    <t>Гл. судья Терехин В.А.</t>
  </si>
  <si>
    <t>Открытый Чемпионат г.Барнаула по ледолазанию</t>
  </si>
  <si>
    <t>г.Барнаул, 10 февраля 2008г.</t>
  </si>
  <si>
    <t>Скорость. Женщины</t>
  </si>
  <si>
    <t>квал.лев</t>
  </si>
  <si>
    <t>квал.прав</t>
  </si>
  <si>
    <t>1/4 лев</t>
  </si>
  <si>
    <t>1/4 прав</t>
  </si>
  <si>
    <t>1/4 сумма</t>
  </si>
  <si>
    <t>Паршин Антон</t>
  </si>
  <si>
    <t>Ковалев Илья</t>
  </si>
  <si>
    <t>Головченко Андрей</t>
  </si>
  <si>
    <t>Дудин Павел</t>
  </si>
  <si>
    <t>Заздравных Костя</t>
  </si>
  <si>
    <t>Воронин Влад</t>
  </si>
  <si>
    <t>квал. лев</t>
  </si>
  <si>
    <t>квал. прав</t>
  </si>
  <si>
    <t>Скорость. Мужчины</t>
  </si>
  <si>
    <t>Астафьева Мария</t>
  </si>
  <si>
    <t>Бегун Ольга</t>
  </si>
  <si>
    <t>Швецова Анна</t>
  </si>
  <si>
    <t>Расторопов Владимир</t>
  </si>
  <si>
    <t>Лежнев Антон</t>
  </si>
  <si>
    <t>Бедрин Никита</t>
  </si>
  <si>
    <t>Егоров Алексей</t>
  </si>
  <si>
    <t>0:50,7</t>
  </si>
  <si>
    <t>0:20,5</t>
  </si>
  <si>
    <t>0:40,0</t>
  </si>
  <si>
    <t>0:18,95</t>
  </si>
  <si>
    <t>0:51,16</t>
  </si>
  <si>
    <t>0:29,26</t>
  </si>
  <si>
    <t>0:24,1</t>
  </si>
  <si>
    <t>0:27,4</t>
  </si>
  <si>
    <t>0:35,18</t>
  </si>
  <si>
    <t>0:42,4</t>
  </si>
  <si>
    <t>0:32,87</t>
  </si>
  <si>
    <t>0:27,0</t>
  </si>
  <si>
    <t>0:45,9</t>
  </si>
  <si>
    <t>0:21,8</t>
  </si>
  <si>
    <t>срыв</t>
  </si>
  <si>
    <t>0:28,6</t>
  </si>
  <si>
    <t>1:30,0</t>
  </si>
  <si>
    <t>0:28,49</t>
  </si>
  <si>
    <t>0:30,25</t>
  </si>
  <si>
    <t>0:41,42</t>
  </si>
  <si>
    <t>0:20,0</t>
  </si>
  <si>
    <t>0:22,32</t>
  </si>
  <si>
    <t>-</t>
  </si>
  <si>
    <t>1 Корвель</t>
  </si>
  <si>
    <t>8 Егоров</t>
  </si>
  <si>
    <t>4 Чекушкин</t>
  </si>
  <si>
    <t>5 Лежнев</t>
  </si>
  <si>
    <t>2 Терехин</t>
  </si>
  <si>
    <t>7 Паршин</t>
  </si>
  <si>
    <t>3 Заздравных</t>
  </si>
  <si>
    <t>6 Расторопов</t>
  </si>
  <si>
    <t>Паршин</t>
  </si>
  <si>
    <t>Заздравных</t>
  </si>
  <si>
    <t>Итоговый протокол.</t>
  </si>
  <si>
    <t>Киреева</t>
  </si>
  <si>
    <t>Носкова</t>
  </si>
  <si>
    <t>Прокопьева</t>
  </si>
  <si>
    <t>Лугинина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</si>
</sst>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0"/>
    <numFmt numFmtId="165" formatCode="[$-FC19]d\ mmmm\ yyyy\ &quot;г.&quot;"/>
  </numFmts>
  <fonts count="40">
    <font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14" xfId="0" applyBorder="1" applyAlignment="1" applyProtection="1">
      <alignment/>
      <protection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164" fontId="0" fillId="0" borderId="14" xfId="0" applyNumberFormat="1" applyBorder="1" applyAlignment="1">
      <alignment/>
    </xf>
    <xf numFmtId="0" fontId="0" fillId="0" borderId="15" xfId="0" applyBorder="1" applyAlignment="1" applyProtection="1">
      <alignment/>
      <protection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47" fontId="0" fillId="0" borderId="15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left"/>
    </xf>
    <xf numFmtId="164" fontId="2" fillId="0" borderId="15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right" wrapText="1"/>
    </xf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.75390625" style="0" customWidth="1"/>
    <col min="2" max="2" width="19.125" style="0" customWidth="1"/>
    <col min="3" max="3" width="5.875" style="0" customWidth="1"/>
    <col min="4" max="4" width="7.00390625" style="0" customWidth="1"/>
    <col min="5" max="6" width="10.00390625" style="0" customWidth="1"/>
    <col min="7" max="7" width="10.75390625" style="0" customWidth="1"/>
    <col min="8" max="13" width="10.00390625" style="0" customWidth="1"/>
    <col min="14" max="14" width="10.875" style="0" customWidth="1"/>
    <col min="15" max="15" width="11.375" style="0" customWidth="1"/>
  </cols>
  <sheetData>
    <row r="1" spans="1:14" ht="15.7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8"/>
    </row>
    <row r="2" spans="1:14" ht="15.7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8"/>
    </row>
    <row r="3" spans="1:14" ht="15.75">
      <c r="A3" s="1" t="s">
        <v>105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8"/>
    </row>
    <row r="4" spans="1:14" ht="15.75">
      <c r="A4" s="63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5"/>
    </row>
    <row r="6" spans="1:14" ht="12.75">
      <c r="A6" s="2" t="s">
        <v>37</v>
      </c>
      <c r="B6" s="3" t="s">
        <v>0</v>
      </c>
      <c r="C6" s="2" t="s">
        <v>1</v>
      </c>
      <c r="D6" s="3" t="s">
        <v>2</v>
      </c>
      <c r="E6" s="4" t="s">
        <v>51</v>
      </c>
      <c r="F6" s="4" t="s">
        <v>52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24"/>
    </row>
    <row r="7" spans="1:14" ht="12.75">
      <c r="A7" s="19">
        <v>1</v>
      </c>
      <c r="B7" s="14" t="s">
        <v>39</v>
      </c>
      <c r="C7" s="6">
        <v>1984</v>
      </c>
      <c r="D7" s="6">
        <v>2</v>
      </c>
      <c r="E7" s="18">
        <v>0.0005092592592592592</v>
      </c>
      <c r="F7" s="18">
        <v>0.0004398148148148148</v>
      </c>
      <c r="G7" s="18">
        <f aca="true" t="shared" si="0" ref="G7:G12">E7+F7</f>
        <v>0.000949074074074074</v>
      </c>
      <c r="H7" s="18">
        <v>0.0005244212962962963</v>
      </c>
      <c r="I7" s="18">
        <v>0.0005127314814814814</v>
      </c>
      <c r="J7" s="18">
        <f>H7+I7</f>
        <v>0.0010371527777777777</v>
      </c>
      <c r="K7" s="18">
        <v>0.00033865740740740747</v>
      </c>
      <c r="L7" s="18">
        <v>0.0003136574074074074</v>
      </c>
      <c r="M7" s="20">
        <f>K7+L7</f>
        <v>0.0006523148148148149</v>
      </c>
      <c r="N7" s="22"/>
    </row>
    <row r="8" spans="1:14" ht="12.75">
      <c r="A8" s="19">
        <v>2</v>
      </c>
      <c r="B8" s="11" t="s">
        <v>38</v>
      </c>
      <c r="C8" s="6">
        <v>1980</v>
      </c>
      <c r="D8" s="6">
        <v>2</v>
      </c>
      <c r="E8" s="18">
        <v>0.00047453703703703704</v>
      </c>
      <c r="F8" s="18">
        <v>0.0005324074074074074</v>
      </c>
      <c r="G8" s="18">
        <f t="shared" si="0"/>
        <v>0.0010069444444444444</v>
      </c>
      <c r="H8" s="18">
        <v>0.0003564814814814815</v>
      </c>
      <c r="I8" s="18">
        <v>0.0003969907407407407</v>
      </c>
      <c r="J8" s="18">
        <f>H8+I8</f>
        <v>0.0007534722222222222</v>
      </c>
      <c r="K8" s="18">
        <v>0.0003125</v>
      </c>
      <c r="L8" s="18">
        <v>0.00034583333333333335</v>
      </c>
      <c r="M8" s="20">
        <f>K8+L8</f>
        <v>0.0006583333333333334</v>
      </c>
      <c r="N8" s="22"/>
    </row>
    <row r="9" spans="1:14" ht="12.75">
      <c r="A9" s="19">
        <v>3</v>
      </c>
      <c r="B9" s="11" t="s">
        <v>40</v>
      </c>
      <c r="C9" s="6">
        <v>1984</v>
      </c>
      <c r="D9" s="6" t="s">
        <v>6</v>
      </c>
      <c r="E9" s="18">
        <v>0.0004976851851851852</v>
      </c>
      <c r="F9" s="18">
        <v>0.000798611111111111</v>
      </c>
      <c r="G9" s="18">
        <f t="shared" si="0"/>
        <v>0.0012962962962962963</v>
      </c>
      <c r="H9" s="18">
        <v>0.0004166666666666667</v>
      </c>
      <c r="I9" s="18">
        <v>0.0004629629629629629</v>
      </c>
      <c r="J9" s="18">
        <f>H9+I9</f>
        <v>0.0008796296296296296</v>
      </c>
      <c r="K9" s="18">
        <v>0.0005555555555555556</v>
      </c>
      <c r="L9" s="18">
        <v>0.0004988425925925926</v>
      </c>
      <c r="M9" s="20">
        <f>K9+L9</f>
        <v>0.001054398148148148</v>
      </c>
      <c r="N9" s="22"/>
    </row>
    <row r="10" spans="1:14" ht="13.5" thickBot="1">
      <c r="A10" s="39">
        <v>4</v>
      </c>
      <c r="B10" s="40" t="s">
        <v>41</v>
      </c>
      <c r="C10" s="41">
        <v>1986</v>
      </c>
      <c r="D10" s="41" t="s">
        <v>6</v>
      </c>
      <c r="E10" s="42">
        <v>0.0010532407407407407</v>
      </c>
      <c r="F10" s="42">
        <v>0.0013310185185185185</v>
      </c>
      <c r="G10" s="42">
        <f t="shared" si="0"/>
        <v>0.002384259259259259</v>
      </c>
      <c r="H10" s="43">
        <v>0.0008680555555555555</v>
      </c>
      <c r="I10" s="43">
        <v>0.0009490740740740741</v>
      </c>
      <c r="J10" s="42">
        <f>H10+I10</f>
        <v>0.0018171296296296295</v>
      </c>
      <c r="K10" s="43">
        <v>0.0005324074074074074</v>
      </c>
      <c r="L10" s="43">
        <v>0.0007395833333333333</v>
      </c>
      <c r="M10" s="42">
        <f>K10+L10</f>
        <v>0.0012719907407407406</v>
      </c>
      <c r="N10" s="22"/>
    </row>
    <row r="11" spans="1:14" ht="12.75">
      <c r="A11" s="35">
        <v>5</v>
      </c>
      <c r="B11" s="36" t="s">
        <v>43</v>
      </c>
      <c r="C11" s="37">
        <v>1990</v>
      </c>
      <c r="D11" s="37" t="s">
        <v>6</v>
      </c>
      <c r="E11" s="38">
        <v>0.0012384259259259258</v>
      </c>
      <c r="F11" s="38">
        <v>0.0012152777777777778</v>
      </c>
      <c r="G11" s="38">
        <f t="shared" si="0"/>
        <v>0.0024537037037037036</v>
      </c>
      <c r="H11" s="34"/>
      <c r="I11" s="34"/>
      <c r="J11" s="34"/>
      <c r="K11" s="34"/>
      <c r="L11" s="34"/>
      <c r="M11" s="34"/>
      <c r="N11" s="24"/>
    </row>
    <row r="12" spans="1:14" ht="12.75">
      <c r="A12" s="19">
        <v>6</v>
      </c>
      <c r="B12" s="14" t="s">
        <v>65</v>
      </c>
      <c r="C12" s="6">
        <v>1981</v>
      </c>
      <c r="D12" s="6" t="s">
        <v>6</v>
      </c>
      <c r="E12" s="18">
        <v>0.001400462962962963</v>
      </c>
      <c r="F12" s="18">
        <v>0.001099537037037037</v>
      </c>
      <c r="G12" s="18">
        <f t="shared" si="0"/>
        <v>0.0025</v>
      </c>
      <c r="H12" s="10"/>
      <c r="I12" s="10"/>
      <c r="J12" s="10"/>
      <c r="K12" s="10"/>
      <c r="L12" s="10"/>
      <c r="M12" s="10"/>
      <c r="N12" s="24"/>
    </row>
    <row r="13" spans="1:14" ht="12.75">
      <c r="A13" s="19">
        <v>7</v>
      </c>
      <c r="B13" s="14" t="s">
        <v>67</v>
      </c>
      <c r="C13" s="6">
        <v>1983</v>
      </c>
      <c r="D13" s="6" t="s">
        <v>6</v>
      </c>
      <c r="E13" s="18">
        <v>0.000798611111111111</v>
      </c>
      <c r="F13" s="18" t="s">
        <v>86</v>
      </c>
      <c r="G13" s="18" t="s">
        <v>94</v>
      </c>
      <c r="H13" s="10"/>
      <c r="I13" s="10"/>
      <c r="J13" s="10"/>
      <c r="K13" s="10"/>
      <c r="L13" s="10"/>
      <c r="M13" s="10"/>
      <c r="N13" s="24"/>
    </row>
    <row r="14" spans="1:14" ht="12.75">
      <c r="A14" s="19">
        <v>8</v>
      </c>
      <c r="B14" s="11" t="s">
        <v>42</v>
      </c>
      <c r="C14" s="6">
        <v>1984</v>
      </c>
      <c r="D14" s="6" t="s">
        <v>6</v>
      </c>
      <c r="E14" s="18">
        <v>0.0008101851851851852</v>
      </c>
      <c r="F14" s="18" t="s">
        <v>86</v>
      </c>
      <c r="G14" s="18" t="s">
        <v>94</v>
      </c>
      <c r="H14" s="10"/>
      <c r="I14" s="10"/>
      <c r="J14" s="10"/>
      <c r="K14" s="10"/>
      <c r="L14" s="10"/>
      <c r="M14" s="10"/>
      <c r="N14" s="24"/>
    </row>
    <row r="15" spans="1:14" ht="12.75">
      <c r="A15" s="19">
        <v>9</v>
      </c>
      <c r="B15" s="12" t="s">
        <v>66</v>
      </c>
      <c r="C15" s="13">
        <v>1986</v>
      </c>
      <c r="D15" s="13" t="s">
        <v>6</v>
      </c>
      <c r="E15" s="18">
        <v>0.0009143518518518518</v>
      </c>
      <c r="F15" s="18" t="s">
        <v>86</v>
      </c>
      <c r="G15" s="18" t="s">
        <v>94</v>
      </c>
      <c r="H15" s="10"/>
      <c r="I15" s="10"/>
      <c r="J15" s="10"/>
      <c r="K15" s="10"/>
      <c r="L15" s="10"/>
      <c r="M15" s="10"/>
      <c r="N15" s="24"/>
    </row>
    <row r="16" spans="1:14" ht="12.75">
      <c r="A16" s="19">
        <v>10</v>
      </c>
      <c r="B16" s="14" t="s">
        <v>44</v>
      </c>
      <c r="C16" s="6">
        <v>1989</v>
      </c>
      <c r="D16" s="6" t="s">
        <v>6</v>
      </c>
      <c r="E16" s="18" t="s">
        <v>86</v>
      </c>
      <c r="F16" s="18" t="s">
        <v>86</v>
      </c>
      <c r="G16" s="18" t="s">
        <v>94</v>
      </c>
      <c r="H16" s="10"/>
      <c r="I16" s="10"/>
      <c r="J16" s="10"/>
      <c r="K16" s="10"/>
      <c r="L16" s="10"/>
      <c r="M16" s="10"/>
      <c r="N16" s="24"/>
    </row>
    <row r="17" spans="1:14" ht="12.75">
      <c r="A17" s="19">
        <v>10</v>
      </c>
      <c r="B17" s="11" t="s">
        <v>45</v>
      </c>
      <c r="C17" s="6">
        <v>1987</v>
      </c>
      <c r="D17" s="6" t="s">
        <v>6</v>
      </c>
      <c r="E17" s="18" t="s">
        <v>86</v>
      </c>
      <c r="F17" s="18" t="s">
        <v>86</v>
      </c>
      <c r="G17" s="18" t="s">
        <v>94</v>
      </c>
      <c r="H17" s="10"/>
      <c r="I17" s="10"/>
      <c r="J17" s="10"/>
      <c r="K17" s="10"/>
      <c r="L17" s="10"/>
      <c r="M17" s="10"/>
      <c r="N17" s="24"/>
    </row>
    <row r="18" spans="8:15" ht="12.75">
      <c r="H18" s="10"/>
      <c r="I18" s="10"/>
      <c r="J18" s="10"/>
      <c r="K18" s="10"/>
      <c r="L18" s="10"/>
      <c r="M18" s="10"/>
      <c r="N18" s="10"/>
      <c r="O18" s="10"/>
    </row>
    <row r="19" spans="1:15" ht="12.75">
      <c r="A19" t="s">
        <v>46</v>
      </c>
      <c r="H19" s="10"/>
      <c r="I19" s="10"/>
      <c r="J19" s="10"/>
      <c r="K19" s="10"/>
      <c r="L19" s="10"/>
      <c r="M19" s="10"/>
      <c r="N19" s="10"/>
      <c r="O19" s="10"/>
    </row>
    <row r="20" spans="5:15" ht="12.75">
      <c r="E20" s="33"/>
      <c r="H20" s="10"/>
      <c r="I20" s="10"/>
      <c r="J20" s="10"/>
      <c r="K20" s="10"/>
      <c r="L20" s="10"/>
      <c r="M20" s="10"/>
      <c r="N20" s="10"/>
      <c r="O20" s="10"/>
    </row>
    <row r="21" spans="1:12" ht="12.75">
      <c r="A21" t="s">
        <v>47</v>
      </c>
      <c r="E21" s="33"/>
      <c r="G21" s="21" t="s">
        <v>106</v>
      </c>
      <c r="H21" s="10"/>
      <c r="L21" s="3" t="s">
        <v>109</v>
      </c>
    </row>
    <row r="22" spans="5:12" ht="12.75">
      <c r="E22" s="33"/>
      <c r="G22" s="64"/>
      <c r="H22" s="32"/>
      <c r="L22" s="64"/>
    </row>
    <row r="23" spans="5:12" ht="12.75">
      <c r="E23" s="33"/>
      <c r="G23" s="66"/>
      <c r="H23" s="32"/>
      <c r="I23" s="3" t="s">
        <v>106</v>
      </c>
      <c r="L23" s="65"/>
    </row>
    <row r="24" spans="5:12" ht="12.75">
      <c r="E24" s="33"/>
      <c r="G24" s="65"/>
      <c r="H24" s="10"/>
      <c r="I24" s="64"/>
      <c r="L24" s="3" t="s">
        <v>107</v>
      </c>
    </row>
    <row r="25" spans="5:9" ht="12.75">
      <c r="E25" s="33"/>
      <c r="G25" s="3" t="s">
        <v>107</v>
      </c>
      <c r="I25" s="66"/>
    </row>
    <row r="26" spans="5:9" ht="12.75">
      <c r="E26" s="33"/>
      <c r="I26" s="66"/>
    </row>
    <row r="27" spans="5:9" ht="12.75">
      <c r="E27" s="33"/>
      <c r="I27" s="66"/>
    </row>
    <row r="28" spans="5:9" ht="12.75">
      <c r="E28" s="33"/>
      <c r="I28" s="66"/>
    </row>
    <row r="29" spans="5:9" ht="12.75">
      <c r="E29" s="33"/>
      <c r="G29" s="3" t="s">
        <v>108</v>
      </c>
      <c r="I29" s="66"/>
    </row>
    <row r="30" spans="5:9" ht="12.75">
      <c r="E30" s="33"/>
      <c r="G30" s="64"/>
      <c r="I30" s="65"/>
    </row>
    <row r="31" spans="5:9" ht="12.75">
      <c r="E31" s="33"/>
      <c r="G31" s="66"/>
      <c r="I31" s="3" t="s">
        <v>108</v>
      </c>
    </row>
    <row r="32" spans="5:7" ht="12.75">
      <c r="E32" s="33"/>
      <c r="G32" s="65"/>
    </row>
    <row r="33" spans="5:7" ht="12.75">
      <c r="E33" s="33"/>
      <c r="G33" s="3" t="s">
        <v>109</v>
      </c>
    </row>
    <row r="34" ht="12.75">
      <c r="E34" s="33"/>
    </row>
  </sheetData>
  <sheetProtection/>
  <mergeCells count="5">
    <mergeCell ref="A4:M4"/>
    <mergeCell ref="L22:L23"/>
    <mergeCell ref="I24:I30"/>
    <mergeCell ref="G22:G24"/>
    <mergeCell ref="G30:G32"/>
  </mergeCells>
  <printOptions/>
  <pageMargins left="0.5905511811023623" right="0.5905511811023623" top="0.5905511811023623" bottom="0.3937007874015748" header="0.11811023622047245" footer="0.11811023622047245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17.125" style="0" customWidth="1"/>
    <col min="4" max="4" width="19.375" style="0" customWidth="1"/>
    <col min="6" max="6" width="11.25390625" style="0" customWidth="1"/>
    <col min="8" max="8" width="15.75390625" style="0" customWidth="1"/>
  </cols>
  <sheetData>
    <row r="2" ht="12.75">
      <c r="F2" t="s">
        <v>34</v>
      </c>
    </row>
    <row r="3" spans="2:8" ht="14.25" customHeight="1">
      <c r="B3" s="15" t="s">
        <v>22</v>
      </c>
      <c r="D3" s="12" t="s">
        <v>27</v>
      </c>
      <c r="F3" t="s">
        <v>28</v>
      </c>
      <c r="H3" t="s">
        <v>34</v>
      </c>
    </row>
    <row r="5" spans="2:8" ht="12.75">
      <c r="B5" s="12" t="s">
        <v>16</v>
      </c>
      <c r="D5" s="11" t="s">
        <v>14</v>
      </c>
      <c r="F5" t="s">
        <v>29</v>
      </c>
      <c r="H5" t="s">
        <v>29</v>
      </c>
    </row>
    <row r="6" ht="12.75">
      <c r="F6" t="s">
        <v>31</v>
      </c>
    </row>
    <row r="7" spans="2:4" ht="12.75">
      <c r="B7" s="12" t="s">
        <v>20</v>
      </c>
      <c r="D7" s="14" t="s">
        <v>24</v>
      </c>
    </row>
    <row r="8" spans="6:8" ht="12.75">
      <c r="F8" t="s">
        <v>30</v>
      </c>
      <c r="H8" t="s">
        <v>30</v>
      </c>
    </row>
    <row r="9" spans="2:6" ht="25.5">
      <c r="B9" s="15" t="s">
        <v>26</v>
      </c>
      <c r="D9" s="12" t="s">
        <v>15</v>
      </c>
      <c r="F9" t="s">
        <v>32</v>
      </c>
    </row>
    <row r="11" spans="2:4" ht="12.75">
      <c r="B11" s="11" t="s">
        <v>21</v>
      </c>
      <c r="D11" s="12" t="s">
        <v>18</v>
      </c>
    </row>
    <row r="12" spans="6:8" ht="12.75">
      <c r="F12" t="s">
        <v>33</v>
      </c>
      <c r="H12" t="s">
        <v>33</v>
      </c>
    </row>
    <row r="13" spans="2:6" ht="12.75">
      <c r="B13" s="11" t="s">
        <v>23</v>
      </c>
      <c r="D13" s="11" t="s">
        <v>25</v>
      </c>
      <c r="F13" t="s">
        <v>35</v>
      </c>
    </row>
    <row r="15" spans="2:4" ht="12.75">
      <c r="B15" s="11" t="s">
        <v>19</v>
      </c>
      <c r="D15" s="12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.625" style="0" customWidth="1"/>
    <col min="2" max="2" width="23.75390625" style="0" customWidth="1"/>
    <col min="3" max="3" width="5.875" style="0" customWidth="1"/>
    <col min="4" max="4" width="7.125" style="0" customWidth="1"/>
    <col min="5" max="5" width="12.00390625" style="0" customWidth="1"/>
    <col min="6" max="6" width="10.00390625" style="0" customWidth="1"/>
    <col min="7" max="7" width="10.625" style="0" customWidth="1"/>
    <col min="8" max="8" width="10.75390625" style="0" customWidth="1"/>
    <col min="9" max="17" width="10.00390625" style="0" customWidth="1"/>
    <col min="18" max="18" width="11.125" style="0" customWidth="1"/>
    <col min="20" max="20" width="10.875" style="0" customWidth="1"/>
  </cols>
  <sheetData>
    <row r="1" spans="1:17" ht="15.7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 t="s">
        <v>105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 t="s">
        <v>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18" ht="12.75">
      <c r="A6" s="2" t="s">
        <v>37</v>
      </c>
      <c r="B6" s="3" t="s">
        <v>0</v>
      </c>
      <c r="C6" s="2" t="s">
        <v>1</v>
      </c>
      <c r="D6" s="3" t="s">
        <v>2</v>
      </c>
      <c r="E6" s="3" t="s">
        <v>3</v>
      </c>
      <c r="F6" s="4" t="s">
        <v>62</v>
      </c>
      <c r="G6" s="4" t="s">
        <v>63</v>
      </c>
      <c r="H6" s="4" t="s">
        <v>7</v>
      </c>
      <c r="I6" s="4" t="s">
        <v>53</v>
      </c>
      <c r="J6" s="4" t="s">
        <v>54</v>
      </c>
      <c r="K6" s="4" t="s">
        <v>55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24"/>
    </row>
    <row r="7" spans="1:20" ht="12.75">
      <c r="A7" s="3">
        <v>1</v>
      </c>
      <c r="B7" s="11" t="s">
        <v>56</v>
      </c>
      <c r="C7" s="11">
        <v>1981</v>
      </c>
      <c r="D7" s="6">
        <v>2</v>
      </c>
      <c r="E7" s="11" t="s">
        <v>36</v>
      </c>
      <c r="F7" s="29">
        <v>0.00039120370370370367</v>
      </c>
      <c r="G7" s="29">
        <v>0.0003259259259259259</v>
      </c>
      <c r="H7" s="30">
        <f aca="true" t="shared" si="0" ref="H7:H16">F7+G7</f>
        <v>0.0007171296296296296</v>
      </c>
      <c r="I7" s="18">
        <v>0.00022824074074074074</v>
      </c>
      <c r="J7" s="18">
        <v>0.00021331018518518517</v>
      </c>
      <c r="K7" s="18">
        <f aca="true" t="shared" si="1" ref="K7:K12">I7+J7</f>
        <v>0.0004415509259259259</v>
      </c>
      <c r="L7" s="18">
        <v>0.00017361111111111112</v>
      </c>
      <c r="M7" s="18">
        <v>0.00019444444444444446</v>
      </c>
      <c r="N7" s="18">
        <f>L7+M7</f>
        <v>0.0003680555555555556</v>
      </c>
      <c r="O7" s="18">
        <v>0.00015972222222222223</v>
      </c>
      <c r="P7" s="18">
        <v>0.00016863425925925924</v>
      </c>
      <c r="Q7" s="20">
        <f>O7+P7</f>
        <v>0.00032835648148148145</v>
      </c>
      <c r="R7" s="23"/>
      <c r="S7" s="17"/>
      <c r="T7" s="17"/>
    </row>
    <row r="8" spans="1:20" ht="12.75">
      <c r="A8" s="3">
        <v>2</v>
      </c>
      <c r="B8" s="12" t="s">
        <v>16</v>
      </c>
      <c r="C8" s="12">
        <v>1989</v>
      </c>
      <c r="D8" s="13" t="s">
        <v>6</v>
      </c>
      <c r="E8" s="11" t="s">
        <v>36</v>
      </c>
      <c r="F8" s="29" t="s">
        <v>73</v>
      </c>
      <c r="G8" s="29" t="s">
        <v>85</v>
      </c>
      <c r="H8" s="30" t="e">
        <f t="shared" si="0"/>
        <v>#VALUE!</v>
      </c>
      <c r="I8" s="18">
        <v>0.0002140046296296296</v>
      </c>
      <c r="J8" s="18">
        <v>0.00016203703703703703</v>
      </c>
      <c r="K8" s="18">
        <f t="shared" si="1"/>
        <v>0.00037604166666666667</v>
      </c>
      <c r="L8" s="18">
        <v>0.00016817129629629628</v>
      </c>
      <c r="M8" s="18">
        <v>0.00015046296296296297</v>
      </c>
      <c r="N8" s="18">
        <f>L8+M8</f>
        <v>0.0003186342592592593</v>
      </c>
      <c r="O8" s="18">
        <v>0.00016863425925925924</v>
      </c>
      <c r="P8" s="18" t="s">
        <v>86</v>
      </c>
      <c r="Q8" s="20" t="s">
        <v>94</v>
      </c>
      <c r="R8" s="23"/>
      <c r="S8" s="17"/>
      <c r="T8" s="17"/>
    </row>
    <row r="9" spans="1:20" ht="12.75">
      <c r="A9" s="3">
        <v>3</v>
      </c>
      <c r="B9" s="15" t="s">
        <v>60</v>
      </c>
      <c r="C9" s="15">
        <v>1984</v>
      </c>
      <c r="D9" s="16" t="s">
        <v>6</v>
      </c>
      <c r="E9" s="14" t="s">
        <v>36</v>
      </c>
      <c r="F9" s="29" t="s">
        <v>83</v>
      </c>
      <c r="G9" s="29" t="s">
        <v>93</v>
      </c>
      <c r="H9" s="30" t="e">
        <f t="shared" si="0"/>
        <v>#VALUE!</v>
      </c>
      <c r="I9" s="18">
        <v>0.0002380787037037037</v>
      </c>
      <c r="J9" s="18">
        <v>0.00018055555555555555</v>
      </c>
      <c r="K9" s="18">
        <f t="shared" si="1"/>
        <v>0.0004186342592592592</v>
      </c>
      <c r="L9" s="18">
        <v>0.00015358796296296296</v>
      </c>
      <c r="M9" s="18" t="s">
        <v>86</v>
      </c>
      <c r="N9" s="18" t="s">
        <v>94</v>
      </c>
      <c r="O9" s="18">
        <v>0.0001357638888888889</v>
      </c>
      <c r="P9" s="18">
        <v>0.00016261574074074076</v>
      </c>
      <c r="Q9" s="18">
        <f>O9+P9</f>
        <v>0.00029837962962962967</v>
      </c>
      <c r="R9" s="23"/>
      <c r="S9" s="17"/>
      <c r="T9" s="17"/>
    </row>
    <row r="10" spans="1:20" ht="13.5" thickBot="1">
      <c r="A10" s="51">
        <v>4</v>
      </c>
      <c r="B10" s="52" t="s">
        <v>20</v>
      </c>
      <c r="C10" s="52">
        <v>1988</v>
      </c>
      <c r="D10" s="53" t="s">
        <v>6</v>
      </c>
      <c r="E10" s="54" t="s">
        <v>36</v>
      </c>
      <c r="F10" s="55" t="s">
        <v>82</v>
      </c>
      <c r="G10" s="55" t="s">
        <v>92</v>
      </c>
      <c r="H10" s="56" t="e">
        <f t="shared" si="0"/>
        <v>#VALUE!</v>
      </c>
      <c r="I10" s="42">
        <v>0.0002831018518518519</v>
      </c>
      <c r="J10" s="42">
        <v>0.00021643518518518518</v>
      </c>
      <c r="K10" s="42">
        <f t="shared" si="1"/>
        <v>0.000499537037037037</v>
      </c>
      <c r="L10" s="42">
        <v>0.00024618055555555553</v>
      </c>
      <c r="M10" s="42">
        <v>0.00016203703703703703</v>
      </c>
      <c r="N10" s="42">
        <f>L10+M10</f>
        <v>0.00040821759259259256</v>
      </c>
      <c r="O10" s="42">
        <v>0.00023148148148148146</v>
      </c>
      <c r="P10" s="42">
        <v>0.00023715277777777775</v>
      </c>
      <c r="Q10" s="42">
        <f>O10+P10</f>
        <v>0.00046863425925925924</v>
      </c>
      <c r="R10" s="23"/>
      <c r="S10" s="17"/>
      <c r="T10" s="17"/>
    </row>
    <row r="11" spans="1:20" ht="12.75">
      <c r="A11" s="45">
        <v>5</v>
      </c>
      <c r="B11" s="46" t="s">
        <v>4</v>
      </c>
      <c r="C11" s="46">
        <v>1993</v>
      </c>
      <c r="D11" s="47" t="s">
        <v>6</v>
      </c>
      <c r="E11" s="48" t="s">
        <v>5</v>
      </c>
      <c r="F11" s="49" t="s">
        <v>75</v>
      </c>
      <c r="G11" s="49" t="s">
        <v>87</v>
      </c>
      <c r="H11" s="50" t="e">
        <f t="shared" si="0"/>
        <v>#VALUE!</v>
      </c>
      <c r="I11" s="38">
        <v>0.0002434027777777778</v>
      </c>
      <c r="J11" s="38">
        <v>0.00026041666666666666</v>
      </c>
      <c r="K11" s="38">
        <f t="shared" si="1"/>
        <v>0.0005038194444444444</v>
      </c>
      <c r="L11" s="34"/>
      <c r="M11" s="34"/>
      <c r="N11" s="34"/>
      <c r="O11" s="34"/>
      <c r="P11" s="34"/>
      <c r="Q11" s="34"/>
      <c r="R11" s="44"/>
      <c r="S11" s="17"/>
      <c r="T11" s="17"/>
    </row>
    <row r="12" spans="1:20" ht="12.75">
      <c r="A12" s="3">
        <v>6</v>
      </c>
      <c r="B12" s="15" t="s">
        <v>68</v>
      </c>
      <c r="C12" s="15">
        <v>1989</v>
      </c>
      <c r="D12" s="16" t="s">
        <v>6</v>
      </c>
      <c r="E12" s="14" t="s">
        <v>36</v>
      </c>
      <c r="F12" s="29" t="s">
        <v>77</v>
      </c>
      <c r="G12" s="29" t="s">
        <v>89</v>
      </c>
      <c r="H12" s="30" t="e">
        <f t="shared" si="0"/>
        <v>#VALUE!</v>
      </c>
      <c r="I12" s="18">
        <v>0.00025219907407407407</v>
      </c>
      <c r="J12" s="18">
        <v>0.0002615740740740741</v>
      </c>
      <c r="K12" s="18">
        <f t="shared" si="1"/>
        <v>0.0005137731481481482</v>
      </c>
      <c r="L12" s="34"/>
      <c r="M12" s="34"/>
      <c r="N12" s="34"/>
      <c r="O12" s="34"/>
      <c r="P12" s="34"/>
      <c r="Q12" s="34"/>
      <c r="R12" s="44"/>
      <c r="S12" s="17"/>
      <c r="T12" s="17"/>
    </row>
    <row r="13" spans="1:20" ht="12.75">
      <c r="A13" s="3">
        <v>7</v>
      </c>
      <c r="B13" s="15" t="s">
        <v>69</v>
      </c>
      <c r="C13" s="15">
        <v>1980</v>
      </c>
      <c r="D13" s="16" t="s">
        <v>6</v>
      </c>
      <c r="E13" s="14" t="s">
        <v>36</v>
      </c>
      <c r="F13" s="29" t="s">
        <v>78</v>
      </c>
      <c r="G13" s="29" t="s">
        <v>90</v>
      </c>
      <c r="H13" s="30" t="e">
        <f t="shared" si="0"/>
        <v>#VALUE!</v>
      </c>
      <c r="I13" s="18">
        <v>0.00024305555555555552</v>
      </c>
      <c r="J13" s="18" t="s">
        <v>86</v>
      </c>
      <c r="K13" s="18" t="s">
        <v>94</v>
      </c>
      <c r="L13" s="34"/>
      <c r="M13" s="34"/>
      <c r="N13" s="34"/>
      <c r="O13" s="34"/>
      <c r="P13" s="34"/>
      <c r="Q13" s="34"/>
      <c r="R13" s="44"/>
      <c r="S13" s="17"/>
      <c r="T13" s="17"/>
    </row>
    <row r="14" spans="1:20" ht="13.5" thickBot="1">
      <c r="A14" s="51">
        <v>8</v>
      </c>
      <c r="B14" s="60" t="s">
        <v>71</v>
      </c>
      <c r="C14" s="60">
        <v>1990</v>
      </c>
      <c r="D14" s="61" t="s">
        <v>6</v>
      </c>
      <c r="E14" s="40" t="s">
        <v>36</v>
      </c>
      <c r="F14" s="62" t="s">
        <v>80</v>
      </c>
      <c r="G14" s="62" t="s">
        <v>91</v>
      </c>
      <c r="H14" s="56" t="e">
        <f t="shared" si="0"/>
        <v>#VALUE!</v>
      </c>
      <c r="I14" s="42" t="s">
        <v>86</v>
      </c>
      <c r="J14" s="42" t="s">
        <v>86</v>
      </c>
      <c r="K14" s="42"/>
      <c r="L14" s="34"/>
      <c r="M14" s="34"/>
      <c r="N14" s="34"/>
      <c r="O14" s="34"/>
      <c r="P14" s="34"/>
      <c r="Q14" s="34"/>
      <c r="R14" s="44"/>
      <c r="S14" s="17"/>
      <c r="T14" s="17"/>
    </row>
    <row r="15" spans="1:20" ht="12.75">
      <c r="A15" s="45">
        <v>9</v>
      </c>
      <c r="B15" s="57" t="s">
        <v>57</v>
      </c>
      <c r="C15" s="57">
        <v>1992</v>
      </c>
      <c r="D15" s="58" t="s">
        <v>6</v>
      </c>
      <c r="E15" s="36" t="s">
        <v>36</v>
      </c>
      <c r="F15" s="59" t="s">
        <v>72</v>
      </c>
      <c r="G15" s="59" t="s">
        <v>84</v>
      </c>
      <c r="H15" s="50" t="e">
        <f t="shared" si="0"/>
        <v>#VALUE!</v>
      </c>
      <c r="I15" s="34"/>
      <c r="J15" s="34"/>
      <c r="K15" s="34"/>
      <c r="L15" s="34"/>
      <c r="M15" s="34"/>
      <c r="N15" s="34"/>
      <c r="O15" s="34"/>
      <c r="P15" s="34"/>
      <c r="Q15" s="34"/>
      <c r="R15" s="44"/>
      <c r="S15" s="17"/>
      <c r="T15" s="17"/>
    </row>
    <row r="16" spans="1:20" ht="12.75">
      <c r="A16" s="3">
        <v>10</v>
      </c>
      <c r="B16" s="11" t="s">
        <v>58</v>
      </c>
      <c r="C16" s="11">
        <v>1990</v>
      </c>
      <c r="D16" s="6" t="s">
        <v>6</v>
      </c>
      <c r="E16" s="11" t="s">
        <v>36</v>
      </c>
      <c r="F16" s="29" t="s">
        <v>76</v>
      </c>
      <c r="G16" s="29" t="s">
        <v>88</v>
      </c>
      <c r="H16" s="30" t="e">
        <f t="shared" si="0"/>
        <v>#VALUE!</v>
      </c>
      <c r="I16" s="34"/>
      <c r="J16" s="34"/>
      <c r="K16" s="34"/>
      <c r="L16" s="34"/>
      <c r="M16" s="34"/>
      <c r="N16" s="34"/>
      <c r="O16" s="34"/>
      <c r="P16" s="34"/>
      <c r="Q16" s="34"/>
      <c r="R16" s="44"/>
      <c r="S16" s="17"/>
      <c r="T16" s="17"/>
    </row>
    <row r="17" spans="1:20" ht="12.75">
      <c r="A17" s="3">
        <v>11</v>
      </c>
      <c r="B17" s="15" t="s">
        <v>70</v>
      </c>
      <c r="C17" s="15">
        <v>1987</v>
      </c>
      <c r="D17" s="16" t="s">
        <v>6</v>
      </c>
      <c r="E17" s="14" t="s">
        <v>36</v>
      </c>
      <c r="F17" s="29" t="s">
        <v>79</v>
      </c>
      <c r="G17" s="29" t="s">
        <v>86</v>
      </c>
      <c r="H17" s="30" t="s">
        <v>94</v>
      </c>
      <c r="I17" s="34"/>
      <c r="J17" s="34"/>
      <c r="K17" s="34"/>
      <c r="L17" s="34"/>
      <c r="M17" s="34"/>
      <c r="N17" s="34"/>
      <c r="O17" s="34"/>
      <c r="P17" s="34"/>
      <c r="Q17" s="34"/>
      <c r="R17" s="10"/>
      <c r="S17" s="17"/>
      <c r="T17" s="17"/>
    </row>
    <row r="18" spans="1:20" ht="12.75">
      <c r="A18" s="3">
        <v>12</v>
      </c>
      <c r="B18" s="12" t="s">
        <v>61</v>
      </c>
      <c r="C18" s="12">
        <v>1987</v>
      </c>
      <c r="D18" s="13" t="s">
        <v>6</v>
      </c>
      <c r="E18" s="11" t="s">
        <v>36</v>
      </c>
      <c r="F18" s="29" t="s">
        <v>74</v>
      </c>
      <c r="G18" s="29" t="s">
        <v>86</v>
      </c>
      <c r="H18" s="30" t="s">
        <v>94</v>
      </c>
      <c r="I18" s="34"/>
      <c r="J18" s="34"/>
      <c r="K18" s="34"/>
      <c r="L18" s="34"/>
      <c r="M18" s="34"/>
      <c r="N18" s="34"/>
      <c r="O18" s="34"/>
      <c r="P18" s="34"/>
      <c r="Q18" s="34"/>
      <c r="R18" s="10"/>
      <c r="S18" s="17"/>
      <c r="T18" s="17"/>
    </row>
    <row r="19" spans="1:20" ht="12.75">
      <c r="A19" s="3">
        <v>13</v>
      </c>
      <c r="B19" s="11" t="s">
        <v>59</v>
      </c>
      <c r="C19" s="11">
        <v>1990</v>
      </c>
      <c r="D19" s="6" t="s">
        <v>6</v>
      </c>
      <c r="E19" s="11" t="s">
        <v>36</v>
      </c>
      <c r="F19" s="31" t="s">
        <v>81</v>
      </c>
      <c r="G19" s="31" t="s">
        <v>86</v>
      </c>
      <c r="H19" s="30" t="s">
        <v>94</v>
      </c>
      <c r="I19" s="34"/>
      <c r="J19" s="34"/>
      <c r="K19" s="34"/>
      <c r="L19" s="34"/>
      <c r="M19" s="34"/>
      <c r="N19" s="34"/>
      <c r="O19" s="34"/>
      <c r="P19" s="34"/>
      <c r="Q19" s="34"/>
      <c r="R19" s="10"/>
      <c r="S19" s="17"/>
      <c r="T19" s="17"/>
    </row>
    <row r="20" spans="1:15" ht="12.75">
      <c r="A20" s="7"/>
      <c r="B20" s="8"/>
      <c r="C20" s="8"/>
      <c r="D20" s="9"/>
      <c r="E20" s="7"/>
      <c r="F20" s="7"/>
      <c r="G20" s="7"/>
      <c r="I20" s="10"/>
      <c r="J20" s="10"/>
      <c r="K20" s="10"/>
      <c r="L20" s="10"/>
      <c r="M20" s="10"/>
      <c r="N20" s="10"/>
      <c r="O20" s="10"/>
    </row>
    <row r="21" spans="1:15" ht="12.75">
      <c r="A21" t="s">
        <v>46</v>
      </c>
      <c r="E21" s="25" t="s">
        <v>95</v>
      </c>
      <c r="H21" s="10"/>
      <c r="I21" s="10"/>
      <c r="J21" s="10"/>
      <c r="K21" s="10"/>
      <c r="L21" s="10"/>
      <c r="M21" s="10"/>
      <c r="N21" s="10"/>
      <c r="O21" s="10"/>
    </row>
    <row r="22" spans="5:15" ht="12.75">
      <c r="E22" s="27"/>
      <c r="G22" s="3" t="s">
        <v>29</v>
      </c>
      <c r="J22" s="10"/>
      <c r="K22" s="10"/>
      <c r="L22" s="3" t="s">
        <v>104</v>
      </c>
      <c r="M22" s="10"/>
      <c r="N22" s="10"/>
      <c r="O22" s="10"/>
    </row>
    <row r="23" spans="1:15" ht="12.75">
      <c r="A23" t="s">
        <v>47</v>
      </c>
      <c r="E23" s="25" t="s">
        <v>96</v>
      </c>
      <c r="G23" s="64"/>
      <c r="J23" s="32"/>
      <c r="K23" s="10"/>
      <c r="L23" s="64"/>
      <c r="M23" s="10"/>
      <c r="N23" s="10"/>
      <c r="O23" s="10"/>
    </row>
    <row r="24" spans="5:12" ht="12.75">
      <c r="E24" s="26"/>
      <c r="G24" s="66"/>
      <c r="I24" s="3" t="s">
        <v>29</v>
      </c>
      <c r="J24" s="32"/>
      <c r="L24" s="65"/>
    </row>
    <row r="25" spans="5:12" ht="12.75">
      <c r="E25" s="25" t="s">
        <v>97</v>
      </c>
      <c r="G25" s="65"/>
      <c r="I25" s="64"/>
      <c r="J25" s="10"/>
      <c r="L25" s="3" t="s">
        <v>31</v>
      </c>
    </row>
    <row r="26" spans="5:10" ht="12.75">
      <c r="E26" s="27"/>
      <c r="G26" s="3" t="s">
        <v>31</v>
      </c>
      <c r="I26" s="66"/>
      <c r="J26" s="10"/>
    </row>
    <row r="27" spans="5:9" ht="12.75">
      <c r="E27" s="25" t="s">
        <v>98</v>
      </c>
      <c r="I27" s="66"/>
    </row>
    <row r="28" spans="5:9" ht="12.75">
      <c r="E28" s="26"/>
      <c r="I28" s="66"/>
    </row>
    <row r="29" spans="5:9" ht="12.75">
      <c r="E29" s="25" t="s">
        <v>99</v>
      </c>
      <c r="I29" s="66"/>
    </row>
    <row r="30" spans="5:9" ht="12.75">
      <c r="E30" s="27"/>
      <c r="G30" s="3" t="s">
        <v>103</v>
      </c>
      <c r="I30" s="66"/>
    </row>
    <row r="31" spans="5:9" ht="12.75">
      <c r="E31" s="25" t="s">
        <v>100</v>
      </c>
      <c r="G31" s="64"/>
      <c r="I31" s="65"/>
    </row>
    <row r="32" spans="5:9" ht="12.75">
      <c r="E32" s="26"/>
      <c r="G32" s="66"/>
      <c r="I32" s="3" t="s">
        <v>103</v>
      </c>
    </row>
    <row r="33" spans="5:7" ht="12.75">
      <c r="E33" s="25" t="s">
        <v>101</v>
      </c>
      <c r="G33" s="65"/>
    </row>
    <row r="34" spans="5:7" ht="12.75">
      <c r="E34" s="27"/>
      <c r="G34" s="3" t="s">
        <v>104</v>
      </c>
    </row>
    <row r="35" ht="12.75">
      <c r="E35" s="25" t="s">
        <v>102</v>
      </c>
    </row>
  </sheetData>
  <sheetProtection/>
  <mergeCells count="4">
    <mergeCell ref="L23:L24"/>
    <mergeCell ref="G23:G25"/>
    <mergeCell ref="I25:I31"/>
    <mergeCell ref="G31:G33"/>
  </mergeCells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Maple</dc:creator>
  <cp:keywords/>
  <dc:description/>
  <cp:lastModifiedBy>User</cp:lastModifiedBy>
  <cp:lastPrinted>2008-02-10T03:23:31Z</cp:lastPrinted>
  <dcterms:created xsi:type="dcterms:W3CDTF">2007-05-11T13:57:33Z</dcterms:created>
  <dcterms:modified xsi:type="dcterms:W3CDTF">2008-02-11T04:46:37Z</dcterms:modified>
  <cp:category/>
  <cp:version/>
  <cp:contentType/>
  <cp:contentStatus/>
</cp:coreProperties>
</file>